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16" yWindow="170" windowWidth="12000" windowHeight="9830" tabRatio="60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<sst xmlns="http://schemas.openxmlformats.org/spreadsheetml/2006/main" count="101" uniqueCount="58">
  <si>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 xml:space="preserve">               Total</t>
  </si>
  <si>
    <t>Corrente
(1 000 000 R$)</t>
  </si>
  <si>
    <t>Constante
(1 000 000 R$)</t>
  </si>
  <si>
    <t>Índices de volume do valor adicionado bruto (%)</t>
  </si>
  <si>
    <t>Variação em
volume</t>
  </si>
  <si>
    <t>Fonte: IBGE, Diretoria de Pesquisas, Coordenação de Contas Nacionais.</t>
  </si>
  <si>
    <t>Tabela 11.2 - Variação em volume do valor adicionado bruto, segundo as atividades 2000-2015</t>
  </si>
  <si>
    <t>Agricultura silvicultura exploração florestal</t>
  </si>
  <si>
    <t>Pecuária e pesca</t>
  </si>
  <si>
    <t>Petróleo e gás natural</t>
  </si>
  <si>
    <t>Minério de ferro</t>
  </si>
  <si>
    <t>Outros da indústria extrativa</t>
  </si>
  <si>
    <t>Alimentos e Bebidas</t>
  </si>
  <si>
    <t>Produtos do fumo</t>
  </si>
  <si>
    <t>Têxteis</t>
  </si>
  <si>
    <t>Artigos do vestuário e acessórios</t>
  </si>
  <si>
    <t>Artefatos de couro e calçados</t>
  </si>
  <si>
    <t>Produtos de madeira - exclusive móveis</t>
  </si>
  <si>
    <t>Celulose e produtos de papel</t>
  </si>
  <si>
    <t>Jornais revistas discos</t>
  </si>
  <si>
    <t>Refino de petróleo e coque</t>
  </si>
  <si>
    <t>Álcool</t>
  </si>
  <si>
    <t>Produtos  químicos</t>
  </si>
  <si>
    <t>Fabricação de resina e elastômeros</t>
  </si>
  <si>
    <t>Produtos farmacêuticos</t>
  </si>
  <si>
    <t>Defensivos agrícolas</t>
  </si>
  <si>
    <t>Perfumaria higiene e limpeza</t>
  </si>
  <si>
    <t>Tintas vernizes esmaltes e lacas</t>
  </si>
  <si>
    <t>Produtos e preparados químicos diversos</t>
  </si>
  <si>
    <t>Artigos de borracha e plástico</t>
  </si>
  <si>
    <t>Cimento e outros produtos de minerais não-metálicos</t>
  </si>
  <si>
    <t>Fabricação de aço e derivados</t>
  </si>
  <si>
    <t>Metalurgia de metais não-ferrosos</t>
  </si>
  <si>
    <t>Produtos de metal - exclusive máquinas e equipamentos</t>
  </si>
  <si>
    <t>Máquinas e equipamentos inclusive manutenção e reparos</t>
  </si>
  <si>
    <t>Eletrodomésticos e material elétrico</t>
  </si>
  <si>
    <t>Máquinas para escritório aparelhos e e material eletrônico</t>
  </si>
  <si>
    <t>Automóveis camionetas caminhões e ônibus</t>
  </si>
  <si>
    <t>Peças e acessórios para veículos automotores</t>
  </si>
  <si>
    <t>Outros equipamentos de transporte</t>
  </si>
  <si>
    <t>Móveis e produtos das indústrias diversas</t>
  </si>
  <si>
    <t>Produção e distribuição de eletricidade gás água esgoto e limpeza urbana</t>
  </si>
  <si>
    <t>Construção civil</t>
  </si>
  <si>
    <t>Comércio</t>
  </si>
  <si>
    <t>Transporte armazenagem e correio</t>
  </si>
  <si>
    <t>Serviços de informação</t>
  </si>
  <si>
    <t>Intermediação financeira seguros e previdência complementar e serviços relacionados</t>
  </si>
  <si>
    <t>Atividades imobiliárias e aluguéis</t>
  </si>
  <si>
    <t xml:space="preserve">Serviços de manutenção e reparação </t>
  </si>
  <si>
    <t>Serviços de alojamento e alimentação</t>
  </si>
  <si>
    <t>Serviços prestados às empresas</t>
  </si>
  <si>
    <t>Educação mercantil</t>
  </si>
  <si>
    <t>Saúde mercantil</t>
  </si>
  <si>
    <t>Serviços prestados às famílias e associativas</t>
  </si>
  <si>
    <t>Serviços domésticos</t>
  </si>
  <si>
    <t>Educação pública</t>
  </si>
  <si>
    <t>Saúde pública</t>
  </si>
  <si>
    <t>Administração pública e seguridade social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</si>
</sst>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###.0\ ###\ ##0;\(\-\)\ ###.0\ ###\ ##0"/>
    <numFmt numFmtId="187" formatCode="###.\ ###\ ##0;\(\-\)\ ###.\ ###\ ##0"/>
    <numFmt numFmtId="188" formatCode="##.\ ###\ ##0;\(\-\)\ ##.\ ###\ ##0"/>
    <numFmt numFmtId="189" formatCode="#.\ ###\ ##0;\(\-\)\ #.\ ###\ ##0"/>
    <numFmt numFmtId="190" formatCode=".\ ###\ ##0;\(\-\)\ .\ ###\ ##00;000000000000000000000000000000000000000000000000000000000000000000000000000000000"/>
    <numFmt numFmtId="191" formatCode=".\ ####\ ##0;\(\-\)\ .\ ####\ ##00;000000000000000000000000000000000000000000000000000000000000000000000000000000000.0"/>
    <numFmt numFmtId="192" formatCode=".\ ##\ ##0;\(\-\)\ .\ ##\ ##00;000000000000000000000000000000000000000000000000000000000000000000000000000000000"/>
    <numFmt numFmtId="193" formatCode=".\ #\ ##0;\(\-\)\ .\ #\ ##00;000000000000000000000000000000000000000000000000000000000000000000000000000000000"/>
    <numFmt numFmtId="194" formatCode=".\ \ ##0;\(\-\)\ .\ \ ##00;000000000000000000000000000000000000000000000000000000000000000000000000000000000"/>
    <numFmt numFmtId="195" formatCode=".\ \ ##;\(\-\)\ .\ \ ##0;000000000000000000000000000000000000000000000000000000000000000000000000000000000"/>
    <numFmt numFmtId="196" formatCode=".\ \ #;\(\-\)\ .\ \ ##;000000000000000000000000000000000000000000000000000000000000000000000000000000000"/>
    <numFmt numFmtId="197" formatCode="\ \ ;\(\-\)\ .\ \ #;000000000000000000000000000000000000000000000000000000000000000000000000000000000"/>
    <numFmt numFmtId="198" formatCode="\ \ ;\(\-\)\ .\ \ ##;000000000000000000000000000000000000000000000000000000000000000000000000000000000.0"/>
    <numFmt numFmtId="199" formatCode="\ \ ;\(\-\)\ .\ \ ###;000000000000000000000000000000000000000000000000000000000000000000000000000000000.00"/>
    <numFmt numFmtId="200" formatCode="\ \ ;\(\-\)\ .\ \ ####;000000000000000000000000000000000000000000000000000000000000000000000000000000000.000"/>
  </numFmts>
  <fonts count="45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sz val="6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6"/>
      <name val="Univers 45 Light"/>
      <family val="2"/>
    </font>
    <font>
      <sz val="6"/>
      <name val="Univers 45 Light"/>
      <family val="2"/>
    </font>
    <font>
      <sz val="6"/>
      <name val="Univers LT Std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48" applyFont="1">
      <alignment/>
      <protection/>
    </xf>
    <xf numFmtId="0" fontId="5" fillId="0" borderId="0" xfId="48" applyFont="1" applyBorder="1">
      <alignment/>
      <protection/>
    </xf>
    <xf numFmtId="0" fontId="5" fillId="0" borderId="0" xfId="48" applyFont="1" applyFill="1" applyAlignment="1">
      <alignment/>
      <protection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48" applyFont="1" applyFill="1" applyAlignment="1">
      <alignment horizontal="centerContinuous" vertical="center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>
      <alignment/>
      <protection/>
    </xf>
    <xf numFmtId="0" fontId="7" fillId="0" borderId="0" xfId="48" applyFont="1" applyFill="1" applyBorder="1" applyAlignment="1">
      <alignment horizontal="centerContinuous"/>
      <protection/>
    </xf>
    <xf numFmtId="0" fontId="9" fillId="0" borderId="0" xfId="48" applyFont="1" applyAlignment="1">
      <alignment/>
      <protection/>
    </xf>
    <xf numFmtId="0" fontId="5" fillId="0" borderId="11" xfId="48" applyFont="1" applyFill="1" applyBorder="1" applyAlignment="1">
      <alignment horizontal="centerContinuous" vertical="center" wrapText="1"/>
      <protection/>
    </xf>
    <xf numFmtId="0" fontId="8" fillId="33" borderId="0" xfId="49" applyFont="1" applyFill="1" applyBorder="1" applyAlignment="1">
      <alignment vertical="center"/>
      <protection/>
    </xf>
    <xf numFmtId="178" fontId="8" fillId="34" borderId="0" xfId="54" applyNumberFormat="1" applyFont="1" applyFill="1" applyBorder="1" applyAlignment="1">
      <alignment horizontal="right" vertical="center"/>
    </xf>
    <xf numFmtId="0" fontId="5" fillId="0" borderId="12" xfId="48" applyFont="1" applyFill="1" applyBorder="1" applyAlignment="1">
      <alignment horizontal="centerContinuous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184" fontId="5" fillId="0" borderId="0" xfId="63" applyNumberFormat="1" applyFont="1" applyFill="1" applyBorder="1" applyAlignment="1">
      <alignment horizontal="right"/>
    </xf>
    <xf numFmtId="184" fontId="5" fillId="0" borderId="0" xfId="63" applyNumberFormat="1" applyFont="1" applyAlignment="1">
      <alignment/>
    </xf>
    <xf numFmtId="184" fontId="5" fillId="0" borderId="0" xfId="63" applyNumberFormat="1" applyFont="1" applyFill="1" applyBorder="1" applyAlignment="1">
      <alignment/>
    </xf>
    <xf numFmtId="184" fontId="5" fillId="0" borderId="0" xfId="63" applyNumberFormat="1" applyFont="1" applyBorder="1" applyAlignment="1">
      <alignment/>
    </xf>
    <xf numFmtId="185" fontId="5" fillId="0" borderId="0" xfId="63" applyNumberFormat="1" applyFont="1" applyFill="1" applyBorder="1" applyAlignment="1">
      <alignment horizontal="right"/>
    </xf>
    <xf numFmtId="182" fontId="8" fillId="34" borderId="0" xfId="54" applyNumberFormat="1" applyFont="1" applyFill="1" applyBorder="1" applyAlignment="1">
      <alignment horizontal="right" vertical="center"/>
    </xf>
    <xf numFmtId="0" fontId="5" fillId="0" borderId="11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Continuous" vertical="center"/>
      <protection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2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11_90_01" xfId="48"/>
    <cellStyle name="Normal_tab12_91_01" xfId="49"/>
    <cellStyle name="Nota" xfId="50"/>
    <cellStyle name="Percent" xfId="51"/>
    <cellStyle name="Saída" xfId="52"/>
    <cellStyle name="Comma [0]" xfId="53"/>
    <cellStyle name="Separador de milhares_tab15_95_0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U60"/>
  <sheetViews>
    <sheetView showGridLines="0" tabSelected="1" zoomScaleSheetLayoutView="100" zoomScalePageLayoutView="0" workbookViewId="0" topLeftCell="A1">
      <selection activeCell="D7" sqref="D7:AT58"/>
    </sheetView>
  </sheetViews>
  <sheetFormatPr defaultColWidth="11.25" defaultRowHeight="8.25"/>
  <cols>
    <col min="1" max="1" width="63.75" style="2" customWidth="1"/>
    <col min="2" max="2" width="12.5" style="2" hidden="1" customWidth="1"/>
    <col min="3" max="3" width="10.75" style="2" hidden="1" customWidth="1"/>
    <col min="4" max="4" width="13" style="2" customWidth="1"/>
    <col min="5" max="5" width="12.5" style="2" hidden="1" customWidth="1"/>
    <col min="6" max="6" width="9.5" style="2" hidden="1" customWidth="1"/>
    <col min="7" max="7" width="13" style="2" customWidth="1"/>
    <col min="8" max="8" width="11" style="2" hidden="1" customWidth="1"/>
    <col min="9" max="9" width="13.5" style="2" hidden="1" customWidth="1"/>
    <col min="10" max="10" width="13" style="2" customWidth="1"/>
    <col min="11" max="12" width="13" style="2" hidden="1" customWidth="1"/>
    <col min="13" max="13" width="13" style="2" customWidth="1"/>
    <col min="14" max="15" width="13" style="2" hidden="1" customWidth="1"/>
    <col min="16" max="16" width="13" style="2" customWidth="1"/>
    <col min="17" max="18" width="13" style="2" hidden="1" customWidth="1"/>
    <col min="19" max="19" width="13" style="2" customWidth="1"/>
    <col min="20" max="21" width="13" style="2" hidden="1" customWidth="1"/>
    <col min="22" max="22" width="13" style="2" customWidth="1"/>
    <col min="23" max="24" width="13" style="2" hidden="1" customWidth="1"/>
    <col min="25" max="25" width="13" style="2" customWidth="1"/>
    <col min="26" max="27" width="13" style="2" hidden="1" customWidth="1"/>
    <col min="28" max="28" width="13" style="2" customWidth="1"/>
    <col min="29" max="29" width="13" style="2" hidden="1" customWidth="1"/>
    <col min="30" max="30" width="13" style="1" hidden="1" customWidth="1"/>
    <col min="31" max="31" width="13" style="1" customWidth="1"/>
    <col min="32" max="32" width="13" style="1" hidden="1" customWidth="1"/>
    <col min="33" max="33" width="13" style="2" hidden="1" customWidth="1"/>
    <col min="34" max="34" width="13" style="2" customWidth="1"/>
    <col min="35" max="36" width="13" style="2" hidden="1" customWidth="1"/>
    <col min="37" max="37" width="13" style="2" customWidth="1"/>
    <col min="38" max="39" width="13" style="2" hidden="1" customWidth="1"/>
    <col min="40" max="40" width="13" style="2" customWidth="1"/>
    <col min="41" max="42" width="13" style="2" hidden="1" customWidth="1"/>
    <col min="43" max="43" width="13" style="2" customWidth="1"/>
    <col min="44" max="45" width="13" style="2" hidden="1" customWidth="1"/>
    <col min="46" max="46" width="13" style="2" customWidth="1"/>
    <col min="47" max="47" width="13" style="2" hidden="1" customWidth="1"/>
    <col min="48" max="16384" width="11.25" style="1" customWidth="1"/>
  </cols>
  <sheetData>
    <row r="1" spans="1:46" s="9" customFormat="1" ht="10.5" customHeight="1">
      <c r="A1" s="7" t="s">
        <v>6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7"/>
      <c r="AG1" s="7"/>
      <c r="AH1" s="7"/>
      <c r="AI1" s="7"/>
      <c r="AJ1" s="7"/>
      <c r="AK1" s="7"/>
      <c r="AL1" s="7"/>
      <c r="AM1" s="7"/>
      <c r="AN1" s="7"/>
      <c r="AP1" s="7"/>
      <c r="AQ1" s="7"/>
      <c r="AS1" s="7"/>
      <c r="AT1" s="7"/>
    </row>
    <row r="2" spans="1:47" s="9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9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31"/>
      <c r="B4" s="24"/>
      <c r="C4" s="25"/>
      <c r="D4" s="26" t="s">
        <v>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5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12.75" customHeight="1">
      <c r="A5" s="32"/>
      <c r="B5" s="16">
        <v>2000</v>
      </c>
      <c r="C5" s="30">
        <v>2001</v>
      </c>
      <c r="D5" s="30"/>
      <c r="E5" s="30"/>
      <c r="F5" s="30">
        <v>2002</v>
      </c>
      <c r="G5" s="30"/>
      <c r="H5" s="30"/>
      <c r="I5" s="30">
        <v>2003</v>
      </c>
      <c r="J5" s="30"/>
      <c r="K5" s="30"/>
      <c r="L5" s="30">
        <v>2004</v>
      </c>
      <c r="M5" s="30"/>
      <c r="N5" s="30"/>
      <c r="O5" s="30">
        <v>2005</v>
      </c>
      <c r="P5" s="30"/>
      <c r="Q5" s="30"/>
      <c r="R5" s="30">
        <v>2006</v>
      </c>
      <c r="S5" s="30"/>
      <c r="T5" s="30"/>
      <c r="U5" s="30">
        <v>2007</v>
      </c>
      <c r="V5" s="30"/>
      <c r="W5" s="30"/>
      <c r="X5" s="30">
        <v>2008</v>
      </c>
      <c r="Y5" s="30"/>
      <c r="Z5" s="30"/>
      <c r="AA5" s="30">
        <v>2009</v>
      </c>
      <c r="AB5" s="30"/>
      <c r="AC5" s="30"/>
      <c r="AD5" s="30">
        <v>2010</v>
      </c>
      <c r="AE5" s="30"/>
      <c r="AF5" s="30"/>
      <c r="AG5" s="30">
        <v>2011</v>
      </c>
      <c r="AH5" s="30"/>
      <c r="AI5" s="30"/>
      <c r="AJ5" s="30">
        <v>2012</v>
      </c>
      <c r="AK5" s="30"/>
      <c r="AL5" s="30"/>
      <c r="AM5" s="30">
        <v>2013</v>
      </c>
      <c r="AN5" s="30"/>
      <c r="AO5" s="30"/>
      <c r="AP5" s="30">
        <v>2014</v>
      </c>
      <c r="AQ5" s="30"/>
      <c r="AR5" s="30"/>
      <c r="AS5" s="30">
        <v>2015</v>
      </c>
      <c r="AT5" s="30"/>
      <c r="AU5" s="30"/>
    </row>
    <row r="6" spans="1:47" ht="19.5" customHeight="1">
      <c r="A6" s="33"/>
      <c r="B6" s="12" t="s">
        <v>1</v>
      </c>
      <c r="C6" s="23" t="s">
        <v>2</v>
      </c>
      <c r="D6" s="12" t="s">
        <v>4</v>
      </c>
      <c r="E6" s="12" t="s">
        <v>1</v>
      </c>
      <c r="F6" s="12" t="s">
        <v>2</v>
      </c>
      <c r="G6" s="12" t="s">
        <v>4</v>
      </c>
      <c r="H6" s="12" t="s">
        <v>1</v>
      </c>
      <c r="I6" s="12" t="s">
        <v>2</v>
      </c>
      <c r="J6" s="12" t="s">
        <v>4</v>
      </c>
      <c r="K6" s="12" t="s">
        <v>1</v>
      </c>
      <c r="L6" s="12" t="s">
        <v>2</v>
      </c>
      <c r="M6" s="12" t="s">
        <v>4</v>
      </c>
      <c r="N6" s="12" t="s">
        <v>1</v>
      </c>
      <c r="O6" s="12" t="s">
        <v>2</v>
      </c>
      <c r="P6" s="12" t="s">
        <v>4</v>
      </c>
      <c r="Q6" s="12" t="s">
        <v>1</v>
      </c>
      <c r="R6" s="12" t="s">
        <v>2</v>
      </c>
      <c r="S6" s="12" t="s">
        <v>4</v>
      </c>
      <c r="T6" s="12" t="s">
        <v>1</v>
      </c>
      <c r="U6" s="12" t="s">
        <v>2</v>
      </c>
      <c r="V6" s="12" t="s">
        <v>4</v>
      </c>
      <c r="W6" s="12" t="s">
        <v>1</v>
      </c>
      <c r="X6" s="12" t="s">
        <v>2</v>
      </c>
      <c r="Y6" s="12" t="s">
        <v>4</v>
      </c>
      <c r="Z6" s="12" t="s">
        <v>1</v>
      </c>
      <c r="AA6" s="12" t="s">
        <v>2</v>
      </c>
      <c r="AB6" s="12" t="s">
        <v>4</v>
      </c>
      <c r="AC6" s="15" t="s">
        <v>1</v>
      </c>
      <c r="AD6" s="12" t="s">
        <v>2</v>
      </c>
      <c r="AE6" s="12" t="s">
        <v>4</v>
      </c>
      <c r="AF6" s="12" t="s">
        <v>1</v>
      </c>
      <c r="AG6" s="12" t="s">
        <v>2</v>
      </c>
      <c r="AH6" s="12" t="s">
        <v>4</v>
      </c>
      <c r="AI6" s="15" t="s">
        <v>1</v>
      </c>
      <c r="AJ6" s="12" t="s">
        <v>2</v>
      </c>
      <c r="AK6" s="12" t="s">
        <v>4</v>
      </c>
      <c r="AL6" s="15" t="s">
        <v>1</v>
      </c>
      <c r="AM6" s="12" t="s">
        <v>2</v>
      </c>
      <c r="AN6" s="12" t="s">
        <v>4</v>
      </c>
      <c r="AO6" s="15" t="s">
        <v>1</v>
      </c>
      <c r="AP6" s="12" t="s">
        <v>2</v>
      </c>
      <c r="AQ6" s="12" t="s">
        <v>4</v>
      </c>
      <c r="AR6" s="15" t="s">
        <v>1</v>
      </c>
      <c r="AS6" s="12" t="s">
        <v>2</v>
      </c>
      <c r="AT6" s="12" t="s">
        <v>4</v>
      </c>
      <c r="AU6" s="15" t="s">
        <v>1</v>
      </c>
    </row>
    <row r="7" spans="1:47" s="11" customFormat="1" ht="15" customHeight="1">
      <c r="A7" s="13" t="s">
        <v>0</v>
      </c>
      <c r="B7" s="14">
        <f>SUM(B8:B58)</f>
        <v>1031326.3780281853</v>
      </c>
      <c r="C7" s="14">
        <f>SUM(C8:C58)</f>
        <v>1046931.331530625</v>
      </c>
      <c r="D7" s="22">
        <v>1.513095547141452</v>
      </c>
      <c r="E7" s="14">
        <v>1120421.8738715127</v>
      </c>
      <c r="F7" s="14">
        <v>1160527.4948200781</v>
      </c>
      <c r="G7" s="22">
        <v>3.5795107078715027</v>
      </c>
      <c r="H7" s="14">
        <v>1270214.6493003566</v>
      </c>
      <c r="I7" s="14">
        <v>1285796.4180113194</v>
      </c>
      <c r="J7" s="22">
        <v>1.2267035905738632</v>
      </c>
      <c r="K7" s="14">
        <v>1470717.2402274227</v>
      </c>
      <c r="L7" s="14">
        <v>1553911.21978973</v>
      </c>
      <c r="M7" s="22">
        <v>5.656694386029137</v>
      </c>
      <c r="N7" s="14">
        <v>1661982.1076940123</v>
      </c>
      <c r="O7" s="14">
        <v>1712074.2547537526</v>
      </c>
      <c r="P7" s="22">
        <v>3.0140003811017335</v>
      </c>
      <c r="Q7" s="14">
        <v>1842818.4014604997</v>
      </c>
      <c r="R7" s="14">
        <v>1910748.6572286515</v>
      </c>
      <c r="S7" s="22">
        <v>3.6862154032277106</v>
      </c>
      <c r="T7" s="14">
        <v>2049289.989782799</v>
      </c>
      <c r="U7" s="14">
        <v>2168132.5683186157</v>
      </c>
      <c r="V7" s="22">
        <v>5.799207487877922</v>
      </c>
      <c r="W7" s="14">
        <v>2319528.275244531</v>
      </c>
      <c r="X7" s="14">
        <v>2428003.497351505</v>
      </c>
      <c r="Y7" s="22">
        <v>4.676607018103196</v>
      </c>
      <c r="Z7" s="14">
        <v>2626477.701617785</v>
      </c>
      <c r="AA7" s="14">
        <v>2623933.8409837913</v>
      </c>
      <c r="AB7" s="22">
        <v>-0.09685445387282998</v>
      </c>
      <c r="AC7" s="14">
        <v>2849762.842145329</v>
      </c>
      <c r="AD7" s="14">
        <v>3048567.617263163</v>
      </c>
      <c r="AE7" s="22">
        <v>6.976186655875272</v>
      </c>
      <c r="AF7" s="14">
        <v>3302840</v>
      </c>
      <c r="AG7" s="14">
        <v>3426470</v>
      </c>
      <c r="AH7" s="22">
        <v>3.743142265444277</v>
      </c>
      <c r="AI7" s="14">
        <v>3720461</v>
      </c>
      <c r="AJ7" s="14">
        <v>3780432</v>
      </c>
      <c r="AK7" s="22">
        <v>1.611923898678147</v>
      </c>
      <c r="AL7" s="14">
        <v>4094259</v>
      </c>
      <c r="AM7" s="14">
        <v>4212000</v>
      </c>
      <c r="AN7" s="22">
        <v>2.875758470580392</v>
      </c>
      <c r="AO7" s="14">
        <v>4553760</v>
      </c>
      <c r="AP7" s="14">
        <v>4574753</v>
      </c>
      <c r="AQ7" s="22">
        <v>0.4610036541231821</v>
      </c>
      <c r="AR7" s="14">
        <v>4972734</v>
      </c>
      <c r="AS7" s="14">
        <v>4816089</v>
      </c>
      <c r="AT7" s="22">
        <v>-3.1500780053789312</v>
      </c>
      <c r="AU7" s="14">
        <f>SUM(AU8:AU58)</f>
        <v>5155601</v>
      </c>
    </row>
    <row r="8" spans="1:47" s="3" customFormat="1" ht="7.5">
      <c r="A8" s="2" t="s">
        <v>7</v>
      </c>
      <c r="B8" s="17">
        <v>39059.058551022026</v>
      </c>
      <c r="C8" s="17">
        <v>41816.938764456965</v>
      </c>
      <c r="D8" s="21">
        <v>7.060795410192444</v>
      </c>
      <c r="E8" s="17">
        <v>43785.803373983</v>
      </c>
      <c r="F8" s="17">
        <v>47989.7971459901</v>
      </c>
      <c r="G8" s="21">
        <v>9.601271298141967</v>
      </c>
      <c r="H8" s="17">
        <v>59753.8680167822</v>
      </c>
      <c r="I8" s="17">
        <v>65591.27954376361</v>
      </c>
      <c r="J8" s="21">
        <v>9.76909398625363</v>
      </c>
      <c r="K8" s="17">
        <v>79029.14052539188</v>
      </c>
      <c r="L8" s="17">
        <v>79972.84711198848</v>
      </c>
      <c r="M8" s="21">
        <v>1.1941248257576476</v>
      </c>
      <c r="N8" s="17">
        <v>82002.49174714438</v>
      </c>
      <c r="O8" s="17">
        <v>81386.83719158101</v>
      </c>
      <c r="P8" s="21">
        <v>-0.7507754245587361</v>
      </c>
      <c r="Q8" s="17">
        <v>70093.834393931</v>
      </c>
      <c r="R8" s="17">
        <v>74538.7373424917</v>
      </c>
      <c r="S8" s="21">
        <v>6.341360815817443</v>
      </c>
      <c r="T8" s="17">
        <v>74959.4434162529</v>
      </c>
      <c r="U8" s="17">
        <v>78405.90813762127</v>
      </c>
      <c r="V8" s="21">
        <v>4.5977725611301645</v>
      </c>
      <c r="W8" s="17">
        <v>86113.02147532019</v>
      </c>
      <c r="X8" s="17">
        <v>92041.90707239503</v>
      </c>
      <c r="Y8" s="21">
        <v>6.8850047246037605</v>
      </c>
      <c r="Z8" s="17">
        <v>99762.73714576825</v>
      </c>
      <c r="AA8" s="17">
        <v>93857.58570556836</v>
      </c>
      <c r="AB8" s="21">
        <v>-5.919195492372642</v>
      </c>
      <c r="AC8" s="17">
        <v>104212.07953426799</v>
      </c>
      <c r="AD8" s="17">
        <v>113797.10285184794</v>
      </c>
      <c r="AE8" s="21">
        <v>9.197612561246427</v>
      </c>
      <c r="AF8" s="17">
        <v>111347</v>
      </c>
      <c r="AG8" s="17">
        <v>119015</v>
      </c>
      <c r="AH8" s="21">
        <v>6.886579791103498</v>
      </c>
      <c r="AI8" s="17">
        <v>137194</v>
      </c>
      <c r="AJ8" s="17">
        <v>131577</v>
      </c>
      <c r="AK8" s="21">
        <v>-4.094202370366052</v>
      </c>
      <c r="AL8" s="17">
        <v>144168</v>
      </c>
      <c r="AM8" s="17">
        <v>158040</v>
      </c>
      <c r="AN8" s="21">
        <v>9.622107541201942</v>
      </c>
      <c r="AO8" s="17">
        <v>171905</v>
      </c>
      <c r="AP8" s="17">
        <v>177708</v>
      </c>
      <c r="AQ8" s="21">
        <v>3.3757016957040253</v>
      </c>
      <c r="AR8" s="17">
        <v>174761</v>
      </c>
      <c r="AS8" s="17">
        <v>183736</v>
      </c>
      <c r="AT8" s="21">
        <v>5.1355851706044175</v>
      </c>
      <c r="AU8" s="17">
        <v>178711</v>
      </c>
    </row>
    <row r="9" spans="1:47" s="3" customFormat="1" ht="7.5">
      <c r="A9" s="2" t="s">
        <v>8</v>
      </c>
      <c r="B9" s="17">
        <v>17903.330307510765</v>
      </c>
      <c r="C9" s="17">
        <v>18107.688142199426</v>
      </c>
      <c r="D9" s="21">
        <v>1.1414515130904412</v>
      </c>
      <c r="E9" s="17">
        <v>19384.182660833554</v>
      </c>
      <c r="F9" s="17">
        <v>20246.529705985035</v>
      </c>
      <c r="G9" s="21">
        <v>4.448715018012517</v>
      </c>
      <c r="H9" s="17">
        <v>21761.326801332278</v>
      </c>
      <c r="I9" s="17">
        <v>22694.846300139372</v>
      </c>
      <c r="J9" s="21">
        <v>4.289809657883281</v>
      </c>
      <c r="K9" s="17">
        <v>26920.028106590675</v>
      </c>
      <c r="L9" s="17">
        <v>28090.13836910843</v>
      </c>
      <c r="M9" s="21">
        <v>4.3466160506395735</v>
      </c>
      <c r="N9" s="17">
        <v>28910.214365549924</v>
      </c>
      <c r="O9" s="17">
        <v>30768.158335693897</v>
      </c>
      <c r="P9" s="21">
        <v>6.4266004625615825</v>
      </c>
      <c r="Q9" s="17">
        <v>30863.715258668773</v>
      </c>
      <c r="R9" s="17">
        <v>31102.659892662694</v>
      </c>
      <c r="S9" s="21">
        <v>0.7741927113807501</v>
      </c>
      <c r="T9" s="17">
        <v>30334.57301903029</v>
      </c>
      <c r="U9" s="17">
        <v>30307.006080300394</v>
      </c>
      <c r="V9" s="21">
        <v>-0.09087630378907807</v>
      </c>
      <c r="W9" s="17">
        <v>34038.692129331444</v>
      </c>
      <c r="X9" s="17">
        <v>35043.72249126056</v>
      </c>
      <c r="Y9" s="21">
        <v>2.952611569535213</v>
      </c>
      <c r="Z9" s="17">
        <v>42288.44000677403</v>
      </c>
      <c r="AA9" s="17">
        <v>42896.957827303246</v>
      </c>
      <c r="AB9" s="21">
        <v>1.4389696579768518</v>
      </c>
      <c r="AC9" s="17">
        <v>45000.55950140897</v>
      </c>
      <c r="AD9" s="17">
        <v>45408.22077231286</v>
      </c>
      <c r="AE9" s="21">
        <v>0.9059026719237195</v>
      </c>
      <c r="AF9" s="17">
        <v>48585</v>
      </c>
      <c r="AG9" s="17">
        <v>49935</v>
      </c>
      <c r="AH9" s="21">
        <v>2.7786353812905284</v>
      </c>
      <c r="AI9" s="17">
        <v>52830</v>
      </c>
      <c r="AJ9" s="17">
        <v>52590</v>
      </c>
      <c r="AK9" s="21">
        <v>-0.4542873367404887</v>
      </c>
      <c r="AL9" s="17">
        <v>56527</v>
      </c>
      <c r="AM9" s="17">
        <v>59436</v>
      </c>
      <c r="AN9" s="21">
        <v>5.146213313991543</v>
      </c>
      <c r="AO9" s="17">
        <v>68385</v>
      </c>
      <c r="AP9" s="17">
        <v>69288</v>
      </c>
      <c r="AQ9" s="21">
        <v>1.3204650142575103</v>
      </c>
      <c r="AR9" s="17">
        <v>75214</v>
      </c>
      <c r="AS9" s="17">
        <v>74524</v>
      </c>
      <c r="AT9" s="21">
        <v>-0.9173824022123522</v>
      </c>
      <c r="AU9" s="17">
        <v>80256</v>
      </c>
    </row>
    <row r="10" spans="1:47" s="3" customFormat="1" ht="7.5">
      <c r="A10" s="2" t="s">
        <v>9</v>
      </c>
      <c r="B10" s="17">
        <v>10450.25851081483</v>
      </c>
      <c r="C10" s="17">
        <v>11360.593358557275</v>
      </c>
      <c r="D10" s="21">
        <v>8.71112276122501</v>
      </c>
      <c r="E10" s="17">
        <v>13994.78643059843</v>
      </c>
      <c r="F10" s="17">
        <v>16709.714469877534</v>
      </c>
      <c r="G10" s="21">
        <v>19.39956749424301</v>
      </c>
      <c r="H10" s="17">
        <v>19406.06265314267</v>
      </c>
      <c r="I10" s="17">
        <v>20165.656114650144</v>
      </c>
      <c r="J10" s="21">
        <v>3.9142069933720602</v>
      </c>
      <c r="K10" s="17">
        <v>24371.12820278111</v>
      </c>
      <c r="L10" s="17">
        <v>23209.464351860606</v>
      </c>
      <c r="M10" s="21">
        <v>-4.766557548156269</v>
      </c>
      <c r="N10" s="17">
        <v>29016.67554836274</v>
      </c>
      <c r="O10" s="17">
        <v>31283.97168854279</v>
      </c>
      <c r="P10" s="21">
        <v>7.813769487138877</v>
      </c>
      <c r="Q10" s="17">
        <v>43453.03821884295</v>
      </c>
      <c r="R10" s="17">
        <v>46145.31333507847</v>
      </c>
      <c r="S10" s="21">
        <v>6.195827096545914</v>
      </c>
      <c r="T10" s="17">
        <v>55817.88057593817</v>
      </c>
      <c r="U10" s="17">
        <v>56329.042411483206</v>
      </c>
      <c r="V10" s="21">
        <v>0.9157671883467833</v>
      </c>
      <c r="W10" s="17">
        <v>49980.17216652863</v>
      </c>
      <c r="X10" s="17">
        <v>51939.95756706748</v>
      </c>
      <c r="Y10" s="21">
        <v>3.921125749645382</v>
      </c>
      <c r="Z10" s="17">
        <v>72721.11681536565</v>
      </c>
      <c r="AA10" s="17">
        <v>74824.55986652765</v>
      </c>
      <c r="AB10" s="21">
        <v>2.892479025731287</v>
      </c>
      <c r="AC10" s="17">
        <v>40905.42752799584</v>
      </c>
      <c r="AD10" s="17">
        <v>45295.421107855625</v>
      </c>
      <c r="AE10" s="21">
        <v>10.732056465747132</v>
      </c>
      <c r="AF10" s="17">
        <v>63474</v>
      </c>
      <c r="AG10" s="17">
        <v>64982</v>
      </c>
      <c r="AH10" s="21">
        <v>2.375775908245892</v>
      </c>
      <c r="AI10" s="17">
        <v>98959</v>
      </c>
      <c r="AJ10" s="17">
        <v>96029</v>
      </c>
      <c r="AK10" s="21">
        <v>-2.960822158671772</v>
      </c>
      <c r="AL10" s="17">
        <v>124570</v>
      </c>
      <c r="AM10" s="17">
        <v>120714</v>
      </c>
      <c r="AN10" s="21">
        <v>-3.095448342297502</v>
      </c>
      <c r="AO10" s="17">
        <v>124623</v>
      </c>
      <c r="AP10" s="17">
        <v>138254</v>
      </c>
      <c r="AQ10" s="21">
        <v>10.937788369723078</v>
      </c>
      <c r="AR10" s="17">
        <v>129598</v>
      </c>
      <c r="AS10" s="17">
        <v>138046</v>
      </c>
      <c r="AT10" s="21">
        <v>6.5186191144924965</v>
      </c>
      <c r="AU10" s="17">
        <v>73556</v>
      </c>
    </row>
    <row r="11" spans="1:47" s="3" customFormat="1" ht="7.5">
      <c r="A11" s="2" t="s">
        <v>10</v>
      </c>
      <c r="B11" s="17">
        <v>2101.0145298591306</v>
      </c>
      <c r="C11" s="17">
        <v>2028.1265748046999</v>
      </c>
      <c r="D11" s="21">
        <v>-3.46917900940541</v>
      </c>
      <c r="E11" s="17">
        <v>2839.9787262635355</v>
      </c>
      <c r="F11" s="17">
        <v>2843.2861270874055</v>
      </c>
      <c r="G11" s="21">
        <v>0.11645864785125859</v>
      </c>
      <c r="H11" s="17">
        <v>4415.907648274523</v>
      </c>
      <c r="I11" s="17">
        <v>4761.215777789047</v>
      </c>
      <c r="J11" s="21">
        <v>7.819641102536412</v>
      </c>
      <c r="K11" s="17">
        <v>5553.368077819903</v>
      </c>
      <c r="L11" s="17">
        <v>6255.14082111716</v>
      </c>
      <c r="M11" s="21">
        <v>12.636885102216254</v>
      </c>
      <c r="N11" s="17">
        <v>7375.909976624687</v>
      </c>
      <c r="O11" s="17">
        <v>8090.7731978019965</v>
      </c>
      <c r="P11" s="21">
        <v>9.691864779299264</v>
      </c>
      <c r="Q11" s="17">
        <v>11261.200766006592</v>
      </c>
      <c r="R11" s="17">
        <v>12393.026687280175</v>
      </c>
      <c r="S11" s="21">
        <v>10.050668172883913</v>
      </c>
      <c r="T11" s="17">
        <v>11105.101757038183</v>
      </c>
      <c r="U11" s="17">
        <v>12388.661891387997</v>
      </c>
      <c r="V11" s="21">
        <v>11.55829241759374</v>
      </c>
      <c r="W11" s="17">
        <v>11417.712556207525</v>
      </c>
      <c r="X11" s="17">
        <v>11636.814611428483</v>
      </c>
      <c r="Y11" s="21">
        <v>1.9189662915610528</v>
      </c>
      <c r="Z11" s="17">
        <v>18462.249931229504</v>
      </c>
      <c r="AA11" s="17">
        <v>14224.343360979594</v>
      </c>
      <c r="AB11" s="21">
        <v>-22.95444263855052</v>
      </c>
      <c r="AC11" s="17">
        <v>14672.772451506336</v>
      </c>
      <c r="AD11" s="17">
        <v>19126.8925942487</v>
      </c>
      <c r="AE11" s="21">
        <v>30.35636351250779</v>
      </c>
      <c r="AF11" s="17">
        <v>36491</v>
      </c>
      <c r="AG11" s="17">
        <v>38510</v>
      </c>
      <c r="AH11" s="21">
        <v>5.532871118906035</v>
      </c>
      <c r="AI11" s="17">
        <v>51912</v>
      </c>
      <c r="AJ11" s="17">
        <v>51535</v>
      </c>
      <c r="AK11" s="21">
        <v>-0.726229002928036</v>
      </c>
      <c r="AL11" s="17">
        <v>49458</v>
      </c>
      <c r="AM11" s="17">
        <v>46984</v>
      </c>
      <c r="AN11" s="21">
        <v>-5.002224109345299</v>
      </c>
      <c r="AO11" s="17">
        <v>53671</v>
      </c>
      <c r="AP11" s="17">
        <v>57347</v>
      </c>
      <c r="AQ11" s="21">
        <v>6.849136405134981</v>
      </c>
      <c r="AR11" s="17">
        <v>44174</v>
      </c>
      <c r="AS11" s="17">
        <v>46984</v>
      </c>
      <c r="AT11" s="21">
        <v>6.361207950378045</v>
      </c>
      <c r="AU11" s="17">
        <v>23916</v>
      </c>
    </row>
    <row r="12" spans="1:47" s="3" customFormat="1" ht="7.5">
      <c r="A12" s="2" t="s">
        <v>11</v>
      </c>
      <c r="B12" s="17">
        <v>1675.9690110641468</v>
      </c>
      <c r="C12" s="17">
        <v>1607.0196496098088</v>
      </c>
      <c r="D12" s="21">
        <v>-4.1139997815687</v>
      </c>
      <c r="E12" s="17">
        <v>1341.6418500427062</v>
      </c>
      <c r="F12" s="17">
        <v>1392.3234986128018</v>
      </c>
      <c r="G12" s="21">
        <v>3.7775840525906546</v>
      </c>
      <c r="H12" s="17">
        <v>1918.8836415348578</v>
      </c>
      <c r="I12" s="17">
        <v>1993.6245633114413</v>
      </c>
      <c r="J12" s="21">
        <v>3.895021050718861</v>
      </c>
      <c r="K12" s="17">
        <v>2400.5224446441916</v>
      </c>
      <c r="L12" s="17">
        <v>2708.69831265599</v>
      </c>
      <c r="M12" s="21">
        <v>12.83786655273187</v>
      </c>
      <c r="N12" s="17">
        <v>4435.18858588914</v>
      </c>
      <c r="O12" s="17">
        <v>4232.20989012397</v>
      </c>
      <c r="P12" s="21">
        <v>-4.576551635503423</v>
      </c>
      <c r="Q12" s="17">
        <v>3308.8690494900566</v>
      </c>
      <c r="R12" s="17">
        <v>3270.521068919734</v>
      </c>
      <c r="S12" s="21">
        <v>-1.1589452467522965</v>
      </c>
      <c r="T12" s="17">
        <v>5089.666317508996</v>
      </c>
      <c r="U12" s="17">
        <v>5376.411011386552</v>
      </c>
      <c r="V12" s="21">
        <v>5.6338603749154</v>
      </c>
      <c r="W12" s="17">
        <v>7189.452394345186</v>
      </c>
      <c r="X12" s="17">
        <v>7832.0134748114</v>
      </c>
      <c r="Y12" s="21">
        <v>8.937552475785449</v>
      </c>
      <c r="Z12" s="17">
        <v>9104.752474493773</v>
      </c>
      <c r="AA12" s="17">
        <v>9112.561964900216</v>
      </c>
      <c r="AB12" s="21">
        <v>0.08577378054286378</v>
      </c>
      <c r="AC12" s="17">
        <v>7126.421136282497</v>
      </c>
      <c r="AD12" s="17">
        <v>7617.710908388139</v>
      </c>
      <c r="AE12" s="21">
        <v>6.89392000150475</v>
      </c>
      <c r="AF12" s="17">
        <v>10000</v>
      </c>
      <c r="AG12" s="17">
        <v>10289</v>
      </c>
      <c r="AH12" s="21">
        <v>2.8899999999999926</v>
      </c>
      <c r="AI12" s="17">
        <v>11696</v>
      </c>
      <c r="AJ12" s="17">
        <v>11849</v>
      </c>
      <c r="AK12" s="21">
        <v>1.3081395348837122</v>
      </c>
      <c r="AL12" s="17">
        <v>12163</v>
      </c>
      <c r="AM12" s="17">
        <v>12560</v>
      </c>
      <c r="AN12" s="21">
        <v>3.2639973690701263</v>
      </c>
      <c r="AO12" s="17">
        <v>11140</v>
      </c>
      <c r="AP12" s="17">
        <v>10980</v>
      </c>
      <c r="AQ12" s="21">
        <v>-1.4362657091561926</v>
      </c>
      <c r="AR12" s="17">
        <v>11025</v>
      </c>
      <c r="AS12" s="17">
        <v>10294</v>
      </c>
      <c r="AT12" s="21">
        <v>-6.630385487528345</v>
      </c>
      <c r="AU12" s="17">
        <v>13297</v>
      </c>
    </row>
    <row r="13" spans="1:47" s="3" customFormat="1" ht="7.5">
      <c r="A13" s="2" t="s">
        <v>12</v>
      </c>
      <c r="B13" s="17">
        <v>17264.15045307846</v>
      </c>
      <c r="C13" s="17">
        <v>17813.83178562006</v>
      </c>
      <c r="D13" s="21">
        <v>3.1839466067882016</v>
      </c>
      <c r="E13" s="17">
        <v>19507.95943762819</v>
      </c>
      <c r="F13" s="17">
        <v>20914.741714533375</v>
      </c>
      <c r="G13" s="21">
        <v>7.211324594984014</v>
      </c>
      <c r="H13" s="17">
        <v>16563.12201072002</v>
      </c>
      <c r="I13" s="17">
        <v>16890.94658496717</v>
      </c>
      <c r="J13" s="21">
        <v>1.9792438529099288</v>
      </c>
      <c r="K13" s="17">
        <v>24742.34972880117</v>
      </c>
      <c r="L13" s="17">
        <v>25012.176592925156</v>
      </c>
      <c r="M13" s="21">
        <v>1.0905466420187748</v>
      </c>
      <c r="N13" s="17">
        <v>32127.296005502576</v>
      </c>
      <c r="O13" s="17">
        <v>33832.268687845324</v>
      </c>
      <c r="P13" s="21">
        <v>5.306928669162603</v>
      </c>
      <c r="Q13" s="17">
        <v>42795.698698273336</v>
      </c>
      <c r="R13" s="17">
        <v>43498.13303168255</v>
      </c>
      <c r="S13" s="21">
        <v>1.6413666671542204</v>
      </c>
      <c r="T13" s="17">
        <v>47195.305137072544</v>
      </c>
      <c r="U13" s="17">
        <v>46989.730651415186</v>
      </c>
      <c r="V13" s="21">
        <v>-0.43558249080134503</v>
      </c>
      <c r="W13" s="17">
        <v>48966.771438364085</v>
      </c>
      <c r="X13" s="17">
        <v>49353.30177293872</v>
      </c>
      <c r="Y13" s="21">
        <v>0.7893727179076437</v>
      </c>
      <c r="Z13" s="17">
        <v>57111.15423603781</v>
      </c>
      <c r="AA13" s="17">
        <v>56314.30041358387</v>
      </c>
      <c r="AB13" s="21">
        <v>-1.3952682853520582</v>
      </c>
      <c r="AC13" s="17">
        <v>59780.54790994589</v>
      </c>
      <c r="AD13" s="17">
        <v>62783.92665951396</v>
      </c>
      <c r="AE13" s="21">
        <v>5.024006728898511</v>
      </c>
      <c r="AF13" s="17">
        <v>75103</v>
      </c>
      <c r="AG13" s="17">
        <v>74565</v>
      </c>
      <c r="AH13" s="21">
        <v>-0.716349546622641</v>
      </c>
      <c r="AI13" s="17">
        <v>89213</v>
      </c>
      <c r="AJ13" s="17">
        <v>85324</v>
      </c>
      <c r="AK13" s="21">
        <v>-4.359230157039895</v>
      </c>
      <c r="AL13" s="17">
        <v>99439</v>
      </c>
      <c r="AM13" s="17">
        <v>101130</v>
      </c>
      <c r="AN13" s="21">
        <v>1.7005400295658557</v>
      </c>
      <c r="AO13" s="17">
        <v>103396</v>
      </c>
      <c r="AP13" s="17">
        <v>102067</v>
      </c>
      <c r="AQ13" s="21">
        <v>-1.2853495299624762</v>
      </c>
      <c r="AR13" s="17">
        <v>109076</v>
      </c>
      <c r="AS13" s="17">
        <v>105577</v>
      </c>
      <c r="AT13" s="21">
        <v>-3.207855073526711</v>
      </c>
      <c r="AU13" s="17">
        <v>119229</v>
      </c>
    </row>
    <row r="14" spans="1:47" s="3" customFormat="1" ht="7.5">
      <c r="A14" s="2" t="s">
        <v>13</v>
      </c>
      <c r="B14" s="17">
        <v>814.0643725600066</v>
      </c>
      <c r="C14" s="17">
        <v>775.4049532214494</v>
      </c>
      <c r="D14" s="21">
        <v>-4.748938860569963</v>
      </c>
      <c r="E14" s="17">
        <v>916.821694802788</v>
      </c>
      <c r="F14" s="17">
        <v>1107.186746815939</v>
      </c>
      <c r="G14" s="21">
        <v>20.763585012470642</v>
      </c>
      <c r="H14" s="17">
        <v>775.2195592346243</v>
      </c>
      <c r="I14" s="17">
        <v>726.6358272502675</v>
      </c>
      <c r="J14" s="21">
        <v>-6.26709316162295</v>
      </c>
      <c r="K14" s="17">
        <v>955.42360866543</v>
      </c>
      <c r="L14" s="17">
        <v>1176.8912513269288</v>
      </c>
      <c r="M14" s="21">
        <v>23.180047117618606</v>
      </c>
      <c r="N14" s="17">
        <v>1009.9592633816837</v>
      </c>
      <c r="O14" s="17">
        <v>1029.428364160869</v>
      </c>
      <c r="P14" s="21">
        <v>1.927711491451256</v>
      </c>
      <c r="Q14" s="17">
        <v>1074.3033816379138</v>
      </c>
      <c r="R14" s="17">
        <v>1106.883452707796</v>
      </c>
      <c r="S14" s="21">
        <v>3.032669507212171</v>
      </c>
      <c r="T14" s="17">
        <v>1267.929260282479</v>
      </c>
      <c r="U14" s="17">
        <v>1187.516850297574</v>
      </c>
      <c r="V14" s="21">
        <v>-6.342026523387445</v>
      </c>
      <c r="W14" s="17">
        <v>1310.6916302555364</v>
      </c>
      <c r="X14" s="17">
        <v>1198.126956070102</v>
      </c>
      <c r="Y14" s="21">
        <v>-8.588188982597567</v>
      </c>
      <c r="Z14" s="17">
        <v>1889.326376647221</v>
      </c>
      <c r="AA14" s="17">
        <v>1856.168535531353</v>
      </c>
      <c r="AB14" s="21">
        <v>-1.755008638301525</v>
      </c>
      <c r="AC14" s="17">
        <v>1626.289778320268</v>
      </c>
      <c r="AD14" s="17">
        <v>1492.974120720266</v>
      </c>
      <c r="AE14" s="21">
        <v>-8.197534005145046</v>
      </c>
      <c r="AF14" s="17">
        <v>3595</v>
      </c>
      <c r="AG14" s="17">
        <v>3842</v>
      </c>
      <c r="AH14" s="21">
        <v>6.870653685674544</v>
      </c>
      <c r="AI14" s="17">
        <v>3796</v>
      </c>
      <c r="AJ14" s="17">
        <v>3656</v>
      </c>
      <c r="AK14" s="21">
        <v>-3.688092729188619</v>
      </c>
      <c r="AL14" s="17">
        <v>4493</v>
      </c>
      <c r="AM14" s="17">
        <v>4105</v>
      </c>
      <c r="AN14" s="21">
        <v>-8.635655464055192</v>
      </c>
      <c r="AO14" s="17">
        <v>4757</v>
      </c>
      <c r="AP14" s="17">
        <v>4488</v>
      </c>
      <c r="AQ14" s="21">
        <v>-5.6548244692032785</v>
      </c>
      <c r="AR14" s="17">
        <v>5105</v>
      </c>
      <c r="AS14" s="17">
        <v>4892</v>
      </c>
      <c r="AT14" s="21">
        <v>-4.17238001958864</v>
      </c>
      <c r="AU14" s="17">
        <v>4258</v>
      </c>
    </row>
    <row r="15" spans="1:47" s="3" customFormat="1" ht="7.5">
      <c r="A15" s="2" t="s">
        <v>14</v>
      </c>
      <c r="B15" s="17">
        <v>5962.377804045327</v>
      </c>
      <c r="C15" s="17">
        <v>6137.510675117235</v>
      </c>
      <c r="D15" s="21">
        <v>2.937299125075321</v>
      </c>
      <c r="E15" s="17">
        <v>6746.613851026326</v>
      </c>
      <c r="F15" s="17">
        <v>6348.850643596943</v>
      </c>
      <c r="G15" s="21">
        <v>-5.89574586914996</v>
      </c>
      <c r="H15" s="17">
        <v>7942.83855798369</v>
      </c>
      <c r="I15" s="17">
        <v>7756.3592347665435</v>
      </c>
      <c r="J15" s="21">
        <v>-2.347766756881997</v>
      </c>
      <c r="K15" s="17">
        <v>8780.021907130395</v>
      </c>
      <c r="L15" s="17">
        <v>9990.656644722505</v>
      </c>
      <c r="M15" s="21">
        <v>13.788516138085427</v>
      </c>
      <c r="N15" s="17">
        <v>8648.025830216578</v>
      </c>
      <c r="O15" s="17">
        <v>8716.46863584307</v>
      </c>
      <c r="P15" s="21">
        <v>0.7914269333857638</v>
      </c>
      <c r="Q15" s="17">
        <v>7248.120137007034</v>
      </c>
      <c r="R15" s="17">
        <v>7119.697913950069</v>
      </c>
      <c r="S15" s="21">
        <v>-1.7718004203776117</v>
      </c>
      <c r="T15" s="17">
        <v>8689.032145992081</v>
      </c>
      <c r="U15" s="17">
        <v>9408.404466712163</v>
      </c>
      <c r="V15" s="21">
        <v>8.279084581956585</v>
      </c>
      <c r="W15" s="17">
        <v>7880.88520450853</v>
      </c>
      <c r="X15" s="17">
        <v>8116.3047257731705</v>
      </c>
      <c r="Y15" s="21">
        <v>2.9872218051083976</v>
      </c>
      <c r="Z15" s="17">
        <v>7665.7408836910545</v>
      </c>
      <c r="AA15" s="17">
        <v>6798.956063416914</v>
      </c>
      <c r="AB15" s="21">
        <v>-11.307254359695806</v>
      </c>
      <c r="AC15" s="17">
        <v>8078.241036904397</v>
      </c>
      <c r="AD15" s="17">
        <v>8559.385940955537</v>
      </c>
      <c r="AE15" s="21">
        <v>5.956060259319962</v>
      </c>
      <c r="AF15" s="17">
        <v>10950</v>
      </c>
      <c r="AG15" s="17">
        <v>9866</v>
      </c>
      <c r="AH15" s="21">
        <v>-9.899543378995435</v>
      </c>
      <c r="AI15" s="17">
        <v>11756</v>
      </c>
      <c r="AJ15" s="17">
        <v>11442</v>
      </c>
      <c r="AK15" s="21">
        <v>-2.6709765226267446</v>
      </c>
      <c r="AL15" s="17">
        <v>13591</v>
      </c>
      <c r="AM15" s="17">
        <v>13787</v>
      </c>
      <c r="AN15" s="21">
        <v>1.4421308218674156</v>
      </c>
      <c r="AO15" s="17">
        <v>13652</v>
      </c>
      <c r="AP15" s="17">
        <v>12671</v>
      </c>
      <c r="AQ15" s="21">
        <v>-7.185760328157043</v>
      </c>
      <c r="AR15" s="17">
        <v>15156</v>
      </c>
      <c r="AS15" s="17">
        <v>13059</v>
      </c>
      <c r="AT15" s="21">
        <v>-13.836104513064129</v>
      </c>
      <c r="AU15" s="17">
        <v>13375</v>
      </c>
    </row>
    <row r="16" spans="1:47" s="3" customFormat="1" ht="7.5">
      <c r="A16" s="2" t="s">
        <v>15</v>
      </c>
      <c r="B16" s="17">
        <v>9262.284499500467</v>
      </c>
      <c r="C16" s="17">
        <v>8253.351372371735</v>
      </c>
      <c r="D16" s="21">
        <v>-10.892918773798687</v>
      </c>
      <c r="E16" s="17">
        <v>9623.981885708532</v>
      </c>
      <c r="F16" s="17">
        <v>9435.941980480766</v>
      </c>
      <c r="G16" s="21">
        <v>-1.9538680294795885</v>
      </c>
      <c r="H16" s="17">
        <v>8618.687602798424</v>
      </c>
      <c r="I16" s="17">
        <v>7981.704525461893</v>
      </c>
      <c r="J16" s="21">
        <v>-7.390720103716331</v>
      </c>
      <c r="K16" s="17">
        <v>8545.392574396423</v>
      </c>
      <c r="L16" s="17">
        <v>8527.230174377026</v>
      </c>
      <c r="M16" s="21">
        <v>-0.21254026495886036</v>
      </c>
      <c r="N16" s="17">
        <v>10012.486541526814</v>
      </c>
      <c r="O16" s="17">
        <v>9413.457460088459</v>
      </c>
      <c r="P16" s="21">
        <v>-5.982820340920114</v>
      </c>
      <c r="Q16" s="17">
        <v>11466.105057956724</v>
      </c>
      <c r="R16" s="17">
        <v>10802.349211286477</v>
      </c>
      <c r="S16" s="21">
        <v>-5.788851953782192</v>
      </c>
      <c r="T16" s="17">
        <v>12953.573964920164</v>
      </c>
      <c r="U16" s="17">
        <v>14138.29936765581</v>
      </c>
      <c r="V16" s="21">
        <v>9.145934596459826</v>
      </c>
      <c r="W16" s="17">
        <v>16970.276675396643</v>
      </c>
      <c r="X16" s="17">
        <v>17826.239037849446</v>
      </c>
      <c r="Y16" s="21">
        <v>5.043891616061691</v>
      </c>
      <c r="Z16" s="17">
        <v>18381.586808724947</v>
      </c>
      <c r="AA16" s="17">
        <v>17206.509088945822</v>
      </c>
      <c r="AB16" s="21">
        <v>-6.392689227577275</v>
      </c>
      <c r="AC16" s="17">
        <v>20658.379836732</v>
      </c>
      <c r="AD16" s="17">
        <v>22380.59653517238</v>
      </c>
      <c r="AE16" s="21">
        <v>8.336649398701447</v>
      </c>
      <c r="AF16" s="17">
        <v>22027</v>
      </c>
      <c r="AG16" s="17">
        <v>22163</v>
      </c>
      <c r="AH16" s="21">
        <v>0.6174240704589717</v>
      </c>
      <c r="AI16" s="17">
        <v>25870</v>
      </c>
      <c r="AJ16" s="17">
        <v>26022</v>
      </c>
      <c r="AK16" s="21">
        <v>0.587553150367226</v>
      </c>
      <c r="AL16" s="17">
        <v>24782</v>
      </c>
      <c r="AM16" s="17">
        <v>24821</v>
      </c>
      <c r="AN16" s="21">
        <v>0.1573722863368543</v>
      </c>
      <c r="AO16" s="17">
        <v>24872</v>
      </c>
      <c r="AP16" s="17">
        <v>24267</v>
      </c>
      <c r="AQ16" s="21">
        <v>-2.4324541653264697</v>
      </c>
      <c r="AR16" s="17">
        <v>25914</v>
      </c>
      <c r="AS16" s="17">
        <v>24973</v>
      </c>
      <c r="AT16" s="21">
        <v>-3.631241799799334</v>
      </c>
      <c r="AU16" s="17">
        <v>24929</v>
      </c>
    </row>
    <row r="17" spans="1:47" s="3" customFormat="1" ht="7.5">
      <c r="A17" s="2" t="s">
        <v>16</v>
      </c>
      <c r="B17" s="17">
        <v>3422.3222912843066</v>
      </c>
      <c r="C17" s="17">
        <v>3650.5400308449807</v>
      </c>
      <c r="D17" s="21">
        <v>6.668505188476281</v>
      </c>
      <c r="E17" s="17">
        <v>4590.422760756075</v>
      </c>
      <c r="F17" s="17">
        <v>4686.619448668904</v>
      </c>
      <c r="G17" s="21">
        <v>2.0955953934182814</v>
      </c>
      <c r="H17" s="17">
        <v>4945.9273244566975</v>
      </c>
      <c r="I17" s="17">
        <v>4979.746650190555</v>
      </c>
      <c r="J17" s="21">
        <v>0.6837812914602948</v>
      </c>
      <c r="K17" s="17">
        <v>5639.168898622989</v>
      </c>
      <c r="L17" s="17">
        <v>5836.575501389125</v>
      </c>
      <c r="M17" s="21">
        <v>3.500632917987967</v>
      </c>
      <c r="N17" s="17">
        <v>6619.094787616748</v>
      </c>
      <c r="O17" s="17">
        <v>6573.449818205278</v>
      </c>
      <c r="P17" s="21">
        <v>-0.6895953431104385</v>
      </c>
      <c r="Q17" s="17">
        <v>5923.065028874375</v>
      </c>
      <c r="R17" s="17">
        <v>5921.838713016667</v>
      </c>
      <c r="S17" s="21">
        <v>-0.020704075537403277</v>
      </c>
      <c r="T17" s="17">
        <v>5978.875183422748</v>
      </c>
      <c r="U17" s="17">
        <v>6064.671674956153</v>
      </c>
      <c r="V17" s="21">
        <v>1.4349938558892772</v>
      </c>
      <c r="W17" s="17">
        <v>7267.984982280381</v>
      </c>
      <c r="X17" s="17">
        <v>7025.791864101058</v>
      </c>
      <c r="Y17" s="21">
        <v>-3.332328269386886</v>
      </c>
      <c r="Z17" s="17">
        <v>7915.733898675269</v>
      </c>
      <c r="AA17" s="17">
        <v>6952.267199653383</v>
      </c>
      <c r="AB17" s="21">
        <v>-12.171539763143457</v>
      </c>
      <c r="AC17" s="17">
        <v>7397.038309168183</v>
      </c>
      <c r="AD17" s="17">
        <v>8017.004265743926</v>
      </c>
      <c r="AE17" s="21">
        <v>8.381272756250734</v>
      </c>
      <c r="AF17" s="17">
        <v>10553</v>
      </c>
      <c r="AG17" s="17">
        <v>9753</v>
      </c>
      <c r="AH17" s="21">
        <v>-7.580782715815404</v>
      </c>
      <c r="AI17" s="17">
        <v>11413</v>
      </c>
      <c r="AJ17" s="17">
        <v>11201</v>
      </c>
      <c r="AK17" s="21">
        <v>-1.8575308858319484</v>
      </c>
      <c r="AL17" s="17">
        <v>12561</v>
      </c>
      <c r="AM17" s="17">
        <v>13481</v>
      </c>
      <c r="AN17" s="21">
        <v>7.324257622800734</v>
      </c>
      <c r="AO17" s="17">
        <v>13452</v>
      </c>
      <c r="AP17" s="17">
        <v>12713</v>
      </c>
      <c r="AQ17" s="21">
        <v>-5.493606898602444</v>
      </c>
      <c r="AR17" s="17">
        <v>14042</v>
      </c>
      <c r="AS17" s="17">
        <v>12644</v>
      </c>
      <c r="AT17" s="21">
        <v>-9.955846745477848</v>
      </c>
      <c r="AU17" s="17">
        <v>13536</v>
      </c>
    </row>
    <row r="18" spans="1:47" s="3" customFormat="1" ht="7.5">
      <c r="A18" s="2" t="s">
        <v>17</v>
      </c>
      <c r="B18" s="17">
        <v>3311.7061312810883</v>
      </c>
      <c r="C18" s="17">
        <v>3136.3367201977835</v>
      </c>
      <c r="D18" s="21">
        <v>-5.295439997735107</v>
      </c>
      <c r="E18" s="17">
        <v>3616.838507381719</v>
      </c>
      <c r="F18" s="17">
        <v>3669.9194815361834</v>
      </c>
      <c r="G18" s="21">
        <v>1.4676069734971486</v>
      </c>
      <c r="H18" s="17">
        <v>4715.795282718857</v>
      </c>
      <c r="I18" s="17">
        <v>5023.865143875947</v>
      </c>
      <c r="J18" s="21">
        <v>6.532723383604444</v>
      </c>
      <c r="K18" s="17">
        <v>5780.431458529118</v>
      </c>
      <c r="L18" s="17">
        <v>6366.943048967481</v>
      </c>
      <c r="M18" s="21">
        <v>10.146501946199127</v>
      </c>
      <c r="N18" s="17">
        <v>7617.9970857571225</v>
      </c>
      <c r="O18" s="17">
        <v>7323.08828222692</v>
      </c>
      <c r="P18" s="21">
        <v>-3.871211818675735</v>
      </c>
      <c r="Q18" s="17">
        <v>6476.893190295925</v>
      </c>
      <c r="R18" s="17">
        <v>6345.2814194231905</v>
      </c>
      <c r="S18" s="21">
        <v>-2.032020090587927</v>
      </c>
      <c r="T18" s="17">
        <v>6292.334291442778</v>
      </c>
      <c r="U18" s="17">
        <v>6121.132241737238</v>
      </c>
      <c r="V18" s="21">
        <v>-2.720803469363753</v>
      </c>
      <c r="W18" s="17">
        <v>7507.454003956314</v>
      </c>
      <c r="X18" s="17">
        <v>6883.142988410213</v>
      </c>
      <c r="Y18" s="21">
        <v>-8.31588199164589</v>
      </c>
      <c r="Z18" s="17">
        <v>8147.631169345097</v>
      </c>
      <c r="AA18" s="17">
        <v>6745.988883917986</v>
      </c>
      <c r="AB18" s="21">
        <v>-17.203064992690077</v>
      </c>
      <c r="AC18" s="17">
        <v>7383.167915173297</v>
      </c>
      <c r="AD18" s="17">
        <v>8499.959624143014</v>
      </c>
      <c r="AE18" s="21">
        <v>15.126185965167815</v>
      </c>
      <c r="AF18" s="17">
        <v>8536</v>
      </c>
      <c r="AG18" s="17">
        <v>8609</v>
      </c>
      <c r="AH18" s="21">
        <v>0.8552014995313995</v>
      </c>
      <c r="AI18" s="17">
        <v>8866</v>
      </c>
      <c r="AJ18" s="17">
        <v>9218</v>
      </c>
      <c r="AK18" s="21">
        <v>3.970223325062028</v>
      </c>
      <c r="AL18" s="17">
        <v>9540</v>
      </c>
      <c r="AM18" s="17">
        <v>9817</v>
      </c>
      <c r="AN18" s="21">
        <v>2.9035639412997805</v>
      </c>
      <c r="AO18" s="17">
        <v>10169</v>
      </c>
      <c r="AP18" s="17">
        <v>9954</v>
      </c>
      <c r="AQ18" s="21">
        <v>-2.114268856328061</v>
      </c>
      <c r="AR18" s="17">
        <v>11364</v>
      </c>
      <c r="AS18" s="17">
        <v>10464</v>
      </c>
      <c r="AT18" s="21">
        <v>-7.9197465681098205</v>
      </c>
      <c r="AU18" s="17">
        <v>9840</v>
      </c>
    </row>
    <row r="19" spans="1:47" s="6" customFormat="1" ht="7.5">
      <c r="A19" s="2" t="s">
        <v>18</v>
      </c>
      <c r="B19" s="18">
        <v>7159.97303406561</v>
      </c>
      <c r="C19" s="18">
        <v>7478.8356420787295</v>
      </c>
      <c r="D19" s="21">
        <v>4.453405152450163</v>
      </c>
      <c r="E19" s="18">
        <v>6676.154337401284</v>
      </c>
      <c r="F19" s="18">
        <v>6594.916979967315</v>
      </c>
      <c r="G19" s="21">
        <v>-1.216828631100686</v>
      </c>
      <c r="H19" s="18">
        <v>7083.153229283482</v>
      </c>
      <c r="I19" s="18">
        <v>7953.735971079783</v>
      </c>
      <c r="J19" s="21">
        <v>12.290892397994435</v>
      </c>
      <c r="K19" s="18">
        <v>10598.665686657027</v>
      </c>
      <c r="L19" s="18">
        <v>11731.921543053799</v>
      </c>
      <c r="M19" s="21">
        <v>10.692438934303405</v>
      </c>
      <c r="N19" s="18">
        <v>11166.210566614944</v>
      </c>
      <c r="O19" s="18">
        <v>11935.468333370904</v>
      </c>
      <c r="P19" s="21">
        <v>6.889156909291216</v>
      </c>
      <c r="Q19" s="18">
        <v>9627.196894810782</v>
      </c>
      <c r="R19" s="18">
        <v>9894.393225271371</v>
      </c>
      <c r="S19" s="21">
        <v>2.775432281899337</v>
      </c>
      <c r="T19" s="18">
        <v>9413.997285437541</v>
      </c>
      <c r="U19" s="18">
        <v>9440.974795406975</v>
      </c>
      <c r="V19" s="21">
        <v>0.2865680661621406</v>
      </c>
      <c r="W19" s="18">
        <v>12021.467396824843</v>
      </c>
      <c r="X19" s="18">
        <v>12666.553024880326</v>
      </c>
      <c r="Y19" s="21">
        <v>5.366113859160548</v>
      </c>
      <c r="Z19" s="18">
        <v>11156.972239989831</v>
      </c>
      <c r="AA19" s="18">
        <v>10812.44401536449</v>
      </c>
      <c r="AB19" s="21">
        <v>-3.0880082625862615</v>
      </c>
      <c r="AC19" s="18">
        <v>9693.475929535547</v>
      </c>
      <c r="AD19" s="18">
        <v>9932.162317482936</v>
      </c>
      <c r="AE19" s="21">
        <v>2.4623405441192014</v>
      </c>
      <c r="AF19" s="18">
        <v>15334</v>
      </c>
      <c r="AG19" s="18">
        <v>15911</v>
      </c>
      <c r="AH19" s="21">
        <v>3.76287987478805</v>
      </c>
      <c r="AI19" s="18">
        <v>16861</v>
      </c>
      <c r="AJ19" s="18">
        <v>16501</v>
      </c>
      <c r="AK19" s="21">
        <v>-2.1351046794377604</v>
      </c>
      <c r="AL19" s="18">
        <v>15462</v>
      </c>
      <c r="AM19" s="18">
        <v>15545</v>
      </c>
      <c r="AN19" s="21">
        <v>0.5367998965205123</v>
      </c>
      <c r="AO19" s="18">
        <v>17282</v>
      </c>
      <c r="AP19" s="18">
        <v>17232</v>
      </c>
      <c r="AQ19" s="21">
        <v>-0.28931836592986926</v>
      </c>
      <c r="AR19" s="18">
        <v>19316</v>
      </c>
      <c r="AS19" s="18">
        <v>18634</v>
      </c>
      <c r="AT19" s="21">
        <v>-3.530751708428248</v>
      </c>
      <c r="AU19" s="18">
        <v>22787</v>
      </c>
    </row>
    <row r="20" spans="1:47" s="6" customFormat="1" ht="7.5">
      <c r="A20" s="2" t="s">
        <v>19</v>
      </c>
      <c r="B20" s="19">
        <v>4508.370821036957</v>
      </c>
      <c r="C20" s="19">
        <v>4558.491820930616</v>
      </c>
      <c r="D20" s="21">
        <v>1.111731973328034</v>
      </c>
      <c r="E20" s="19">
        <v>4451.799084172838</v>
      </c>
      <c r="F20" s="19">
        <v>4560.239694281255</v>
      </c>
      <c r="G20" s="21">
        <v>2.435882843274495</v>
      </c>
      <c r="H20" s="19">
        <v>4337.378606494389</v>
      </c>
      <c r="I20" s="19">
        <v>4328.491556944562</v>
      </c>
      <c r="J20" s="21">
        <v>-0.2048944848051848</v>
      </c>
      <c r="K20" s="19">
        <v>4614.0600120374975</v>
      </c>
      <c r="L20" s="19">
        <v>4548.9894987796215</v>
      </c>
      <c r="M20" s="21">
        <v>-1.4102658632119014</v>
      </c>
      <c r="N20" s="19">
        <v>5835.277343145066</v>
      </c>
      <c r="O20" s="19">
        <v>6347.192874222197</v>
      </c>
      <c r="P20" s="21">
        <v>8.772771215039143</v>
      </c>
      <c r="Q20" s="19">
        <v>6744.665967341256</v>
      </c>
      <c r="R20" s="19">
        <v>6904.945712869825</v>
      </c>
      <c r="S20" s="21">
        <v>2.3763926383407075</v>
      </c>
      <c r="T20" s="19">
        <v>6989.665761646634</v>
      </c>
      <c r="U20" s="19">
        <v>7038.270749367996</v>
      </c>
      <c r="V20" s="21">
        <v>0.6953835759653249</v>
      </c>
      <c r="W20" s="19">
        <v>7537.212618474385</v>
      </c>
      <c r="X20" s="19">
        <v>7861.822816604219</v>
      </c>
      <c r="Y20" s="21">
        <v>4.306767163953751</v>
      </c>
      <c r="Z20" s="19">
        <v>7614.707714437811</v>
      </c>
      <c r="AA20" s="19">
        <v>7177.311106862682</v>
      </c>
      <c r="AB20" s="21">
        <v>-5.744102386829719</v>
      </c>
      <c r="AC20" s="19">
        <v>7029.5137532071785</v>
      </c>
      <c r="AD20" s="19">
        <v>7369.472380678684</v>
      </c>
      <c r="AE20" s="21">
        <v>4.836161353499047</v>
      </c>
      <c r="AF20" s="19">
        <v>7518</v>
      </c>
      <c r="AG20" s="19">
        <v>7624</v>
      </c>
      <c r="AH20" s="21">
        <v>1.4099494546421898</v>
      </c>
      <c r="AI20" s="19">
        <v>8685</v>
      </c>
      <c r="AJ20" s="19">
        <v>8086</v>
      </c>
      <c r="AK20" s="21">
        <v>-6.896948762233734</v>
      </c>
      <c r="AL20" s="19">
        <v>8154</v>
      </c>
      <c r="AM20" s="19">
        <v>8056</v>
      </c>
      <c r="AN20" s="21">
        <v>-1.2018641157714005</v>
      </c>
      <c r="AO20" s="19">
        <v>9575</v>
      </c>
      <c r="AP20" s="19">
        <v>9305</v>
      </c>
      <c r="AQ20" s="21">
        <v>-2.8198433420365543</v>
      </c>
      <c r="AR20" s="19">
        <v>9140</v>
      </c>
      <c r="AS20" s="19">
        <v>8221</v>
      </c>
      <c r="AT20" s="21">
        <v>-10.054704595185992</v>
      </c>
      <c r="AU20" s="19">
        <v>8396</v>
      </c>
    </row>
    <row r="21" spans="1:47" ht="7.5">
      <c r="A21" s="2" t="s">
        <v>20</v>
      </c>
      <c r="B21" s="20">
        <v>9199.70200521218</v>
      </c>
      <c r="C21" s="20">
        <v>10536.845670648749</v>
      </c>
      <c r="D21" s="21">
        <v>14.534641064232257</v>
      </c>
      <c r="E21" s="20">
        <v>10112.306530269401</v>
      </c>
      <c r="F21" s="20">
        <v>9899.089398641852</v>
      </c>
      <c r="G21" s="21">
        <v>-2.108491578942162</v>
      </c>
      <c r="H21" s="20">
        <v>9723.471740121357</v>
      </c>
      <c r="I21" s="20">
        <v>10322.489111422197</v>
      </c>
      <c r="J21" s="21">
        <v>6.160529770752077</v>
      </c>
      <c r="K21" s="20">
        <v>25726.32207338675</v>
      </c>
      <c r="L21" s="20">
        <v>25411.67837165082</v>
      </c>
      <c r="M21" s="21">
        <v>-1.2230419134082848</v>
      </c>
      <c r="N21" s="20">
        <v>20834.294535489724</v>
      </c>
      <c r="O21" s="20">
        <v>21492.920009311958</v>
      </c>
      <c r="P21" s="21">
        <v>3.161256421235259</v>
      </c>
      <c r="Q21" s="20">
        <v>24457.77783977476</v>
      </c>
      <c r="R21" s="20">
        <v>23571.37593778828</v>
      </c>
      <c r="S21" s="21">
        <v>-3.624212746527433</v>
      </c>
      <c r="T21" s="20">
        <v>21900.498886524612</v>
      </c>
      <c r="U21" s="20">
        <v>21913.626735141414</v>
      </c>
      <c r="V21" s="21">
        <v>0.05994314871464734</v>
      </c>
      <c r="W21" s="20">
        <v>26776.60568402367</v>
      </c>
      <c r="X21" s="20">
        <v>26859.86575233069</v>
      </c>
      <c r="Y21" s="21">
        <v>0.31094332601200314</v>
      </c>
      <c r="Z21" s="20">
        <v>16125.307276064006</v>
      </c>
      <c r="AA21" s="20">
        <v>14937.484479945211</v>
      </c>
      <c r="AB21" s="21">
        <v>-7.366202552195511</v>
      </c>
      <c r="AC21" s="20">
        <v>40358.86940899369</v>
      </c>
      <c r="AD21" s="20">
        <v>31338.566766201257</v>
      </c>
      <c r="AE21" s="21">
        <v>-22.35023620553237</v>
      </c>
      <c r="AF21" s="20">
        <v>16329</v>
      </c>
      <c r="AG21" s="20">
        <v>18330</v>
      </c>
      <c r="AH21" s="21">
        <v>12.25427154142935</v>
      </c>
      <c r="AI21" s="20">
        <v>-10202</v>
      </c>
      <c r="AJ21" s="20">
        <v>-8476</v>
      </c>
      <c r="AK21" s="21">
        <v>-16.91825132326995</v>
      </c>
      <c r="AL21" s="20">
        <v>-27152</v>
      </c>
      <c r="AM21" s="20">
        <v>-29775</v>
      </c>
      <c r="AN21" s="21">
        <v>9.6604301708898</v>
      </c>
      <c r="AO21" s="20">
        <v>-28223</v>
      </c>
      <c r="AP21" s="20">
        <v>-28962</v>
      </c>
      <c r="AQ21" s="21">
        <v>2.61843177550225</v>
      </c>
      <c r="AR21" s="20">
        <v>-16729</v>
      </c>
      <c r="AS21" s="20">
        <v>-19662</v>
      </c>
      <c r="AT21" s="21">
        <v>17.532428716599924</v>
      </c>
      <c r="AU21" s="20">
        <v>36427</v>
      </c>
    </row>
    <row r="22" spans="1:47" ht="7.5">
      <c r="A22" s="2" t="s">
        <v>21</v>
      </c>
      <c r="B22" s="20">
        <v>2103.3636118262602</v>
      </c>
      <c r="C22" s="20">
        <v>2077.7759355166118</v>
      </c>
      <c r="D22" s="21">
        <v>-1.2165122647259219</v>
      </c>
      <c r="E22" s="20">
        <v>2158.447605736452</v>
      </c>
      <c r="F22" s="20">
        <v>2401.5587862779703</v>
      </c>
      <c r="G22" s="21">
        <v>11.263242151229802</v>
      </c>
      <c r="H22" s="20">
        <v>2360.7458999246282</v>
      </c>
      <c r="I22" s="20">
        <v>2669.3655003657004</v>
      </c>
      <c r="J22" s="21">
        <v>13.07296988002502</v>
      </c>
      <c r="K22" s="20">
        <v>4058.4535539001954</v>
      </c>
      <c r="L22" s="20">
        <v>3980.447239816589</v>
      </c>
      <c r="M22" s="21">
        <v>-1.9220698979945716</v>
      </c>
      <c r="N22" s="20">
        <v>2415.622151827036</v>
      </c>
      <c r="O22" s="20">
        <v>2570.5813908665696</v>
      </c>
      <c r="P22" s="21">
        <v>6.414879037366483</v>
      </c>
      <c r="Q22" s="20">
        <v>3137.8830406411653</v>
      </c>
      <c r="R22" s="20">
        <v>3169.9790367262794</v>
      </c>
      <c r="S22" s="21">
        <v>1.0228550799827207</v>
      </c>
      <c r="T22" s="20">
        <v>4542.259259374405</v>
      </c>
      <c r="U22" s="20">
        <v>5292.56814903492</v>
      </c>
      <c r="V22" s="21">
        <v>16.518407400722722</v>
      </c>
      <c r="W22" s="20">
        <v>4338.5782585528905</v>
      </c>
      <c r="X22" s="20">
        <v>5223.001880585742</v>
      </c>
      <c r="Y22" s="21">
        <v>20.385102430487123</v>
      </c>
      <c r="Z22" s="20">
        <v>4705.6279519845775</v>
      </c>
      <c r="AA22" s="20">
        <v>4979.3904321852315</v>
      </c>
      <c r="AB22" s="21">
        <v>5.817767213942093</v>
      </c>
      <c r="AC22" s="20">
        <v>2740.005705602227</v>
      </c>
      <c r="AD22" s="20">
        <v>2763.2014912271043</v>
      </c>
      <c r="AE22" s="21">
        <v>0.8465597563337646</v>
      </c>
      <c r="AF22" s="20">
        <v>5370</v>
      </c>
      <c r="AG22" s="20">
        <v>4424</v>
      </c>
      <c r="AH22" s="21">
        <v>-17.616387337057727</v>
      </c>
      <c r="AI22" s="20">
        <v>4699</v>
      </c>
      <c r="AJ22" s="20">
        <v>4522</v>
      </c>
      <c r="AK22" s="21">
        <v>-3.766758884869126</v>
      </c>
      <c r="AL22" s="20">
        <v>4035</v>
      </c>
      <c r="AM22" s="20">
        <v>5144</v>
      </c>
      <c r="AN22" s="21">
        <v>27.484510532837668</v>
      </c>
      <c r="AO22" s="20">
        <v>6201</v>
      </c>
      <c r="AP22" s="20">
        <v>6523</v>
      </c>
      <c r="AQ22" s="21">
        <v>5.192710853088212</v>
      </c>
      <c r="AR22" s="20">
        <v>7305</v>
      </c>
      <c r="AS22" s="20">
        <v>8118</v>
      </c>
      <c r="AT22" s="21">
        <v>11.129363449691997</v>
      </c>
      <c r="AU22" s="20">
        <v>8680</v>
      </c>
    </row>
    <row r="23" spans="1:47" ht="7.5">
      <c r="A23" s="2" t="s">
        <v>22</v>
      </c>
      <c r="B23" s="20">
        <v>6142.339807335946</v>
      </c>
      <c r="C23" s="20">
        <v>5264.670077822953</v>
      </c>
      <c r="D23" s="21">
        <v>-14.288850129469722</v>
      </c>
      <c r="E23" s="20">
        <v>6394.630205133744</v>
      </c>
      <c r="F23" s="20">
        <v>7204.0164629952815</v>
      </c>
      <c r="G23" s="21">
        <v>12.657280122496296</v>
      </c>
      <c r="H23" s="20">
        <v>7489.49172001861</v>
      </c>
      <c r="I23" s="20">
        <v>8241.711237720876</v>
      </c>
      <c r="J23" s="21">
        <v>10.043665789651168</v>
      </c>
      <c r="K23" s="20">
        <v>11792.144673200804</v>
      </c>
      <c r="L23" s="20">
        <v>13177.904697943588</v>
      </c>
      <c r="M23" s="21">
        <v>11.751552098000495</v>
      </c>
      <c r="N23" s="20">
        <v>17476.42912679936</v>
      </c>
      <c r="O23" s="20">
        <v>17282.84253156209</v>
      </c>
      <c r="P23" s="21">
        <v>-1.1077010860325753</v>
      </c>
      <c r="Q23" s="20">
        <v>15813.36368822879</v>
      </c>
      <c r="R23" s="20">
        <v>15883.361845454063</v>
      </c>
      <c r="S23" s="21">
        <v>0.44265191521128955</v>
      </c>
      <c r="T23" s="20">
        <v>12670.869866255292</v>
      </c>
      <c r="U23" s="20">
        <v>13332.456800185828</v>
      </c>
      <c r="V23" s="21">
        <v>5.221322142155804</v>
      </c>
      <c r="W23" s="20">
        <v>16165.589417051677</v>
      </c>
      <c r="X23" s="20">
        <v>15447.654596630753</v>
      </c>
      <c r="Y23" s="21">
        <v>-4.441129870981609</v>
      </c>
      <c r="Z23" s="20">
        <v>21124.8472751465</v>
      </c>
      <c r="AA23" s="20">
        <v>20432.568652309397</v>
      </c>
      <c r="AB23" s="21">
        <v>-3.277082261567754</v>
      </c>
      <c r="AC23" s="20">
        <v>13766.314444061973</v>
      </c>
      <c r="AD23" s="20">
        <v>14915.78607647487</v>
      </c>
      <c r="AE23" s="21">
        <v>8.349886507994997</v>
      </c>
      <c r="AF23" s="20">
        <v>10168</v>
      </c>
      <c r="AG23" s="20">
        <v>10462</v>
      </c>
      <c r="AH23" s="21">
        <v>2.8914240755310683</v>
      </c>
      <c r="AI23" s="20">
        <v>10051</v>
      </c>
      <c r="AJ23" s="20">
        <v>9983</v>
      </c>
      <c r="AK23" s="21">
        <v>-0.6765495970550206</v>
      </c>
      <c r="AL23" s="20">
        <v>10150</v>
      </c>
      <c r="AM23" s="20">
        <v>10407</v>
      </c>
      <c r="AN23" s="21">
        <v>2.532019704433508</v>
      </c>
      <c r="AO23" s="20">
        <v>12596</v>
      </c>
      <c r="AP23" s="20">
        <v>12014</v>
      </c>
      <c r="AQ23" s="21">
        <v>-4.620514449031443</v>
      </c>
      <c r="AR23" s="20">
        <v>15222</v>
      </c>
      <c r="AS23" s="20">
        <v>14299</v>
      </c>
      <c r="AT23" s="21">
        <v>-6.063592169228748</v>
      </c>
      <c r="AU23" s="20">
        <v>20945</v>
      </c>
    </row>
    <row r="24" spans="1:47" ht="7.5">
      <c r="A24" s="2" t="s">
        <v>23</v>
      </c>
      <c r="B24" s="20">
        <v>1520.658093886408</v>
      </c>
      <c r="C24" s="20">
        <v>1481.8540605595263</v>
      </c>
      <c r="D24" s="21">
        <v>-2.551792114406781</v>
      </c>
      <c r="E24" s="20">
        <v>1375.2220529492588</v>
      </c>
      <c r="F24" s="20">
        <v>1418.5587750979812</v>
      </c>
      <c r="G24" s="21">
        <v>3.1512527053928263</v>
      </c>
      <c r="H24" s="20">
        <v>914.9784649043086</v>
      </c>
      <c r="I24" s="20">
        <v>1014.501964103023</v>
      </c>
      <c r="J24" s="21">
        <v>10.877141158630765</v>
      </c>
      <c r="K24" s="20">
        <v>1873.4060649643925</v>
      </c>
      <c r="L24" s="20">
        <v>1899.086504589006</v>
      </c>
      <c r="M24" s="21">
        <v>1.3707887523627393</v>
      </c>
      <c r="N24" s="20">
        <v>4864.293012538306</v>
      </c>
      <c r="O24" s="20">
        <v>4169.53743140971</v>
      </c>
      <c r="P24" s="21">
        <v>-14.282765847735313</v>
      </c>
      <c r="Q24" s="20">
        <v>4206.952837364806</v>
      </c>
      <c r="R24" s="20">
        <v>4133.970304718321</v>
      </c>
      <c r="S24" s="21">
        <v>-1.7348074834183436</v>
      </c>
      <c r="T24" s="20">
        <v>6240.489460920187</v>
      </c>
      <c r="U24" s="20">
        <v>6379.598826539961</v>
      </c>
      <c r="V24" s="21">
        <v>2.2291419045079364</v>
      </c>
      <c r="W24" s="20">
        <v>6649.753449681113</v>
      </c>
      <c r="X24" s="20">
        <v>6384.341696869196</v>
      </c>
      <c r="Y24" s="21">
        <v>-3.9913021560918804</v>
      </c>
      <c r="Z24" s="20">
        <v>6590.753406814518</v>
      </c>
      <c r="AA24" s="20">
        <v>6510.237372735399</v>
      </c>
      <c r="AB24" s="21">
        <v>-1.221651442699545</v>
      </c>
      <c r="AC24" s="20">
        <v>2196.7865814087054</v>
      </c>
      <c r="AD24" s="20">
        <v>2385.525285658663</v>
      </c>
      <c r="AE24" s="21">
        <v>8.59158125997508</v>
      </c>
      <c r="AF24" s="20">
        <v>4262</v>
      </c>
      <c r="AG24" s="20">
        <v>4200</v>
      </c>
      <c r="AH24" s="21">
        <v>-1.4547160957297023</v>
      </c>
      <c r="AI24" s="20">
        <v>4668</v>
      </c>
      <c r="AJ24" s="20">
        <v>4630</v>
      </c>
      <c r="AK24" s="21">
        <v>-0.8140531276778051</v>
      </c>
      <c r="AL24" s="20">
        <v>2925</v>
      </c>
      <c r="AM24" s="20">
        <v>3092</v>
      </c>
      <c r="AN24" s="21">
        <v>5.709401709401707</v>
      </c>
      <c r="AO24" s="20">
        <v>3071</v>
      </c>
      <c r="AP24" s="20">
        <v>2898</v>
      </c>
      <c r="AQ24" s="21">
        <v>-5.633344187561051</v>
      </c>
      <c r="AR24" s="20">
        <v>3512</v>
      </c>
      <c r="AS24" s="20">
        <v>3304</v>
      </c>
      <c r="AT24" s="21">
        <v>-5.922551252847386</v>
      </c>
      <c r="AU24" s="20">
        <v>4494</v>
      </c>
    </row>
    <row r="25" spans="1:47" ht="7.5">
      <c r="A25" s="2" t="s">
        <v>24</v>
      </c>
      <c r="B25" s="20">
        <v>7504.107533504056</v>
      </c>
      <c r="C25" s="20">
        <v>7441.446443775327</v>
      </c>
      <c r="D25" s="21">
        <v>-0.8350238779090247</v>
      </c>
      <c r="E25" s="20">
        <v>8558.022982484017</v>
      </c>
      <c r="F25" s="20">
        <v>8642.62309197136</v>
      </c>
      <c r="G25" s="21">
        <v>0.9885473509535503</v>
      </c>
      <c r="H25" s="20">
        <v>8313.579122165376</v>
      </c>
      <c r="I25" s="20">
        <v>8008.0937196729155</v>
      </c>
      <c r="J25" s="21">
        <v>-3.674535335545026</v>
      </c>
      <c r="K25" s="20">
        <v>9997.714548576476</v>
      </c>
      <c r="L25" s="20">
        <v>10734.009156518692</v>
      </c>
      <c r="M25" s="21">
        <v>7.3646292296578375</v>
      </c>
      <c r="N25" s="20">
        <v>11546.483164200745</v>
      </c>
      <c r="O25" s="20">
        <v>13053.981441785385</v>
      </c>
      <c r="P25" s="21">
        <v>13.055908506051072</v>
      </c>
      <c r="Q25" s="20">
        <v>13894.460193000083</v>
      </c>
      <c r="R25" s="20">
        <v>14165.066791329853</v>
      </c>
      <c r="S25" s="21">
        <v>1.9475862651080256</v>
      </c>
      <c r="T25" s="20">
        <v>15515.819155246569</v>
      </c>
      <c r="U25" s="20">
        <v>15716.42333457188</v>
      </c>
      <c r="V25" s="21">
        <v>1.2929009891010423</v>
      </c>
      <c r="W25" s="20">
        <v>16225.646804912332</v>
      </c>
      <c r="X25" s="20">
        <v>18378.832769705135</v>
      </c>
      <c r="Y25" s="21">
        <v>13.270262755509531</v>
      </c>
      <c r="Z25" s="20">
        <v>17095.55396077778</v>
      </c>
      <c r="AA25" s="20">
        <v>17966.864797209317</v>
      </c>
      <c r="AB25" s="21">
        <v>5.096710164704699</v>
      </c>
      <c r="AC25" s="20">
        <v>19174.22949576099</v>
      </c>
      <c r="AD25" s="20">
        <v>19800.32751303449</v>
      </c>
      <c r="AE25" s="21">
        <v>3.265309917209014</v>
      </c>
      <c r="AF25" s="20">
        <v>19526</v>
      </c>
      <c r="AG25" s="20">
        <v>19437</v>
      </c>
      <c r="AH25" s="21">
        <v>-0.4558025197172966</v>
      </c>
      <c r="AI25" s="20">
        <v>19812</v>
      </c>
      <c r="AJ25" s="20">
        <v>21300</v>
      </c>
      <c r="AK25" s="21">
        <v>7.510599636583892</v>
      </c>
      <c r="AL25" s="20">
        <v>21495</v>
      </c>
      <c r="AM25" s="20">
        <v>21465</v>
      </c>
      <c r="AN25" s="21">
        <v>-0.13956734124215275</v>
      </c>
      <c r="AO25" s="20">
        <v>22533</v>
      </c>
      <c r="AP25" s="20">
        <v>24210</v>
      </c>
      <c r="AQ25" s="21">
        <v>7.44241778724537</v>
      </c>
      <c r="AR25" s="20">
        <v>25412</v>
      </c>
      <c r="AS25" s="20">
        <v>24650</v>
      </c>
      <c r="AT25" s="21">
        <v>-2.9985833464505007</v>
      </c>
      <c r="AU25" s="20">
        <v>23147</v>
      </c>
    </row>
    <row r="26" spans="1:47" ht="7.5">
      <c r="A26" s="2" t="s">
        <v>25</v>
      </c>
      <c r="B26" s="20">
        <v>463.71412876245813</v>
      </c>
      <c r="C26" s="20">
        <v>430.4181922235757</v>
      </c>
      <c r="D26" s="21">
        <v>-7.180272170645585</v>
      </c>
      <c r="E26" s="20">
        <v>511.0878915541052</v>
      </c>
      <c r="F26" s="20">
        <v>454.7932269089524</v>
      </c>
      <c r="G26" s="21">
        <v>-11.014673909407868</v>
      </c>
      <c r="H26" s="20">
        <v>503.8026929986436</v>
      </c>
      <c r="I26" s="20">
        <v>518.523301100784</v>
      </c>
      <c r="J26" s="21">
        <v>2.9218994472862247</v>
      </c>
      <c r="K26" s="20">
        <v>1336.9971901161016</v>
      </c>
      <c r="L26" s="20">
        <v>1482.9018808981873</v>
      </c>
      <c r="M26" s="21">
        <v>10.912864429387149</v>
      </c>
      <c r="N26" s="20">
        <v>3373.2603155144297</v>
      </c>
      <c r="O26" s="20">
        <v>3613.5593798856753</v>
      </c>
      <c r="P26" s="21">
        <v>7.123644246074123</v>
      </c>
      <c r="Q26" s="20">
        <v>1796.7075720735538</v>
      </c>
      <c r="R26" s="20">
        <v>1708.560745725319</v>
      </c>
      <c r="S26" s="21">
        <v>-4.906019639384374</v>
      </c>
      <c r="T26" s="20">
        <v>1587.1447596109065</v>
      </c>
      <c r="U26" s="20">
        <v>1934.4998125105685</v>
      </c>
      <c r="V26" s="21">
        <v>21.88553065473482</v>
      </c>
      <c r="W26" s="20">
        <v>1326.4315093752411</v>
      </c>
      <c r="X26" s="20">
        <v>1472.619245855838</v>
      </c>
      <c r="Y26" s="21">
        <v>11.021129658586926</v>
      </c>
      <c r="Z26" s="20">
        <v>1992.7487084453605</v>
      </c>
      <c r="AA26" s="20">
        <v>1653.4065524624384</v>
      </c>
      <c r="AB26" s="21">
        <v>-17.02884837133626</v>
      </c>
      <c r="AC26" s="20">
        <v>2889.5454205911883</v>
      </c>
      <c r="AD26" s="20">
        <v>3344.1500133182144</v>
      </c>
      <c r="AE26" s="21">
        <v>15.732737387945829</v>
      </c>
      <c r="AF26" s="20">
        <v>1670</v>
      </c>
      <c r="AG26" s="20">
        <v>1519</v>
      </c>
      <c r="AH26" s="21">
        <v>-9.041916167664665</v>
      </c>
      <c r="AI26" s="20">
        <v>2548</v>
      </c>
      <c r="AJ26" s="20">
        <v>3182</v>
      </c>
      <c r="AK26" s="21">
        <v>24.882260596546303</v>
      </c>
      <c r="AL26" s="20">
        <v>2903</v>
      </c>
      <c r="AM26" s="20">
        <v>3284</v>
      </c>
      <c r="AN26" s="21">
        <v>13.12435411643127</v>
      </c>
      <c r="AO26" s="20">
        <v>4213</v>
      </c>
      <c r="AP26" s="20">
        <v>3824</v>
      </c>
      <c r="AQ26" s="21">
        <v>-9.233325421314975</v>
      </c>
      <c r="AR26" s="20">
        <v>5450</v>
      </c>
      <c r="AS26" s="20">
        <v>5307</v>
      </c>
      <c r="AT26" s="21">
        <v>-2.623853211009175</v>
      </c>
      <c r="AU26" s="20">
        <v>5004</v>
      </c>
    </row>
    <row r="27" spans="1:47" ht="7.5">
      <c r="A27" s="2" t="s">
        <v>26</v>
      </c>
      <c r="B27" s="20">
        <v>3048.8572055650093</v>
      </c>
      <c r="C27" s="20">
        <v>2818.99030428241</v>
      </c>
      <c r="D27" s="21">
        <v>-7.539444643816995</v>
      </c>
      <c r="E27" s="20">
        <v>1309.9334061105228</v>
      </c>
      <c r="F27" s="20">
        <v>1433.7502057026177</v>
      </c>
      <c r="G27" s="21">
        <v>9.452144591054745</v>
      </c>
      <c r="H27" s="20">
        <v>2064.990395577608</v>
      </c>
      <c r="I27" s="20">
        <v>2070.306511354489</v>
      </c>
      <c r="J27" s="21">
        <v>0.25744021804003925</v>
      </c>
      <c r="K27" s="20">
        <v>2358.9084770648824</v>
      </c>
      <c r="L27" s="20">
        <v>2625.717938124317</v>
      </c>
      <c r="M27" s="21">
        <v>11.310716954623734</v>
      </c>
      <c r="N27" s="20">
        <v>2878.2723695363</v>
      </c>
      <c r="O27" s="20">
        <v>2992.0412837659733</v>
      </c>
      <c r="P27" s="21">
        <v>3.952680623064242</v>
      </c>
      <c r="Q27" s="20">
        <v>3037.6101645955623</v>
      </c>
      <c r="R27" s="20">
        <v>3009.9083086247356</v>
      </c>
      <c r="S27" s="21">
        <v>-0.9119621830905644</v>
      </c>
      <c r="T27" s="20">
        <v>3838.8100781246485</v>
      </c>
      <c r="U27" s="20">
        <v>4126.839884358655</v>
      </c>
      <c r="V27" s="21">
        <v>7.503101231168907</v>
      </c>
      <c r="W27" s="20">
        <v>4368.907286567122</v>
      </c>
      <c r="X27" s="20">
        <v>4093.5729425810423</v>
      </c>
      <c r="Y27" s="21">
        <v>-6.302132911646763</v>
      </c>
      <c r="Z27" s="20">
        <v>4781.181760145839</v>
      </c>
      <c r="AA27" s="20">
        <v>4906.755460886674</v>
      </c>
      <c r="AB27" s="21">
        <v>2.6264155399313927</v>
      </c>
      <c r="AC27" s="20">
        <v>8114.648878318192</v>
      </c>
      <c r="AD27" s="20">
        <v>8405.941967859682</v>
      </c>
      <c r="AE27" s="21">
        <v>3.5897189626997505</v>
      </c>
      <c r="AF27" s="20">
        <v>7136</v>
      </c>
      <c r="AG27" s="20">
        <v>7270</v>
      </c>
      <c r="AH27" s="21">
        <v>1.8778026905829526</v>
      </c>
      <c r="AI27" s="20">
        <v>7185</v>
      </c>
      <c r="AJ27" s="20">
        <v>7300</v>
      </c>
      <c r="AK27" s="21">
        <v>1.6005567153792644</v>
      </c>
      <c r="AL27" s="20">
        <v>6143</v>
      </c>
      <c r="AM27" s="20">
        <v>6445</v>
      </c>
      <c r="AN27" s="21">
        <v>4.916164740354878</v>
      </c>
      <c r="AO27" s="20">
        <v>8160</v>
      </c>
      <c r="AP27" s="20">
        <v>8094</v>
      </c>
      <c r="AQ27" s="21">
        <v>-0.8088235294117618</v>
      </c>
      <c r="AR27" s="20">
        <v>7975</v>
      </c>
      <c r="AS27" s="20">
        <v>7840</v>
      </c>
      <c r="AT27" s="21">
        <v>-1.692789968652042</v>
      </c>
      <c r="AU27" s="20">
        <v>8397</v>
      </c>
    </row>
    <row r="28" spans="1:47" ht="7.5">
      <c r="A28" s="2" t="s">
        <v>27</v>
      </c>
      <c r="B28" s="20">
        <v>908.6311184612332</v>
      </c>
      <c r="C28" s="20">
        <v>755.6809344420894</v>
      </c>
      <c r="D28" s="21">
        <v>-16.8330338804778</v>
      </c>
      <c r="E28" s="20">
        <v>1159.5373564983256</v>
      </c>
      <c r="F28" s="20">
        <v>1150.8717998295233</v>
      </c>
      <c r="G28" s="21">
        <v>-0.7473288049098636</v>
      </c>
      <c r="H28" s="20">
        <v>1321.7806273590568</v>
      </c>
      <c r="I28" s="20">
        <v>1503.131746051512</v>
      </c>
      <c r="J28" s="21">
        <v>13.720213092757927</v>
      </c>
      <c r="K28" s="20">
        <v>1323.5014168013022</v>
      </c>
      <c r="L28" s="20">
        <v>1486.5731018525057</v>
      </c>
      <c r="M28" s="21">
        <v>12.321232375052716</v>
      </c>
      <c r="N28" s="20">
        <v>1580.9504674129876</v>
      </c>
      <c r="O28" s="20">
        <v>1624.8379856272622</v>
      </c>
      <c r="P28" s="21">
        <v>2.776021078389035</v>
      </c>
      <c r="Q28" s="20">
        <v>1838.6538565051478</v>
      </c>
      <c r="R28" s="20">
        <v>1945.8660744485742</v>
      </c>
      <c r="S28" s="21">
        <v>5.831016945582768</v>
      </c>
      <c r="T28" s="20">
        <v>2094.8440300608845</v>
      </c>
      <c r="U28" s="20">
        <v>2308.8957223977104</v>
      </c>
      <c r="V28" s="21">
        <v>10.218025268955454</v>
      </c>
      <c r="W28" s="20">
        <v>1485.4264467042576</v>
      </c>
      <c r="X28" s="20">
        <v>1601.5834718145416</v>
      </c>
      <c r="Y28" s="21">
        <v>7.819776291717684</v>
      </c>
      <c r="Z28" s="20">
        <v>1644.1424484705276</v>
      </c>
      <c r="AA28" s="20">
        <v>1647.172351653322</v>
      </c>
      <c r="AB28" s="21">
        <v>0.18428471241120903</v>
      </c>
      <c r="AC28" s="20">
        <v>1971.744682276154</v>
      </c>
      <c r="AD28" s="20">
        <v>2262.2667808962196</v>
      </c>
      <c r="AE28" s="21">
        <v>14.734265609109753</v>
      </c>
      <c r="AF28" s="20">
        <v>2632</v>
      </c>
      <c r="AG28" s="20">
        <v>2712</v>
      </c>
      <c r="AH28" s="21">
        <v>3.039513677811545</v>
      </c>
      <c r="AI28" s="20">
        <v>3445</v>
      </c>
      <c r="AJ28" s="20">
        <v>3689</v>
      </c>
      <c r="AK28" s="21">
        <v>7.082728592162546</v>
      </c>
      <c r="AL28" s="20">
        <v>3934</v>
      </c>
      <c r="AM28" s="20">
        <v>4153</v>
      </c>
      <c r="AN28" s="21">
        <v>5.566853075749867</v>
      </c>
      <c r="AO28" s="20">
        <v>4250</v>
      </c>
      <c r="AP28" s="20">
        <v>3971</v>
      </c>
      <c r="AQ28" s="21">
        <v>-6.564705882352939</v>
      </c>
      <c r="AR28" s="20">
        <v>3605</v>
      </c>
      <c r="AS28" s="20">
        <v>3280</v>
      </c>
      <c r="AT28" s="21">
        <v>-9.015256588072118</v>
      </c>
      <c r="AU28" s="20">
        <v>3592</v>
      </c>
    </row>
    <row r="29" spans="1:47" ht="7.5">
      <c r="A29" s="2" t="s">
        <v>28</v>
      </c>
      <c r="B29" s="20">
        <v>1045.3883248398888</v>
      </c>
      <c r="C29" s="20">
        <v>839.8392879603616</v>
      </c>
      <c r="D29" s="21">
        <v>-19.662457671986054</v>
      </c>
      <c r="E29" s="20">
        <v>1333.075355167054</v>
      </c>
      <c r="F29" s="20">
        <v>1321.58101322503</v>
      </c>
      <c r="G29" s="21">
        <v>-0.8622424754513469</v>
      </c>
      <c r="H29" s="20">
        <v>1347.6792431215636</v>
      </c>
      <c r="I29" s="20">
        <v>1346.0356129766724</v>
      </c>
      <c r="J29" s="21">
        <v>-0.12196004006740369</v>
      </c>
      <c r="K29" s="20">
        <v>2203.1675535032937</v>
      </c>
      <c r="L29" s="20">
        <v>2600.4655870572005</v>
      </c>
      <c r="M29" s="21">
        <v>18.033037610877866</v>
      </c>
      <c r="N29" s="20">
        <v>2870.8298568432965</v>
      </c>
      <c r="O29" s="20">
        <v>2885.747545104916</v>
      </c>
      <c r="P29" s="21">
        <v>0.519629828499224</v>
      </c>
      <c r="Q29" s="20">
        <v>1883.0678680527599</v>
      </c>
      <c r="R29" s="20">
        <v>1728.5696955221574</v>
      </c>
      <c r="S29" s="21">
        <v>-8.20459926865863</v>
      </c>
      <c r="T29" s="20">
        <v>2130.896043526551</v>
      </c>
      <c r="U29" s="20">
        <v>2004.1695855605067</v>
      </c>
      <c r="V29" s="21">
        <v>-5.947097154318081</v>
      </c>
      <c r="W29" s="20">
        <v>1804.857194133785</v>
      </c>
      <c r="X29" s="20">
        <v>1881.356379459079</v>
      </c>
      <c r="Y29" s="21">
        <v>4.238517350510307</v>
      </c>
      <c r="Z29" s="20">
        <v>2292.601043463914</v>
      </c>
      <c r="AA29" s="20">
        <v>1997.9901502018347</v>
      </c>
      <c r="AB29" s="21">
        <v>-12.850508556732954</v>
      </c>
      <c r="AC29" s="20">
        <v>3106.8877754141376</v>
      </c>
      <c r="AD29" s="20">
        <v>3380.885471866952</v>
      </c>
      <c r="AE29" s="21">
        <v>8.81904066896304</v>
      </c>
      <c r="AF29" s="20">
        <v>4726</v>
      </c>
      <c r="AG29" s="20">
        <v>4704</v>
      </c>
      <c r="AH29" s="21">
        <v>-0.4655099449851874</v>
      </c>
      <c r="AI29" s="20">
        <v>4420</v>
      </c>
      <c r="AJ29" s="20">
        <v>4298</v>
      </c>
      <c r="AK29" s="21">
        <v>-2.7601809954751144</v>
      </c>
      <c r="AL29" s="20">
        <v>4297</v>
      </c>
      <c r="AM29" s="20">
        <v>4115</v>
      </c>
      <c r="AN29" s="21">
        <v>-4.235513148708403</v>
      </c>
      <c r="AO29" s="20">
        <v>4517</v>
      </c>
      <c r="AP29" s="20">
        <v>4187</v>
      </c>
      <c r="AQ29" s="21">
        <v>-7.305733894177546</v>
      </c>
      <c r="AR29" s="20">
        <v>5822</v>
      </c>
      <c r="AS29" s="20">
        <v>5505</v>
      </c>
      <c r="AT29" s="21">
        <v>-5.444864307798003</v>
      </c>
      <c r="AU29" s="20">
        <v>6499</v>
      </c>
    </row>
    <row r="30" spans="1:47" ht="7.5">
      <c r="A30" s="2" t="s">
        <v>29</v>
      </c>
      <c r="B30" s="20">
        <v>5997.720658223727</v>
      </c>
      <c r="C30" s="20">
        <v>5574.388390341468</v>
      </c>
      <c r="D30" s="21">
        <v>-7.058219146998956</v>
      </c>
      <c r="E30" s="20">
        <v>5293.680481735322</v>
      </c>
      <c r="F30" s="20">
        <v>5327.018678630033</v>
      </c>
      <c r="G30" s="21">
        <v>0.6297735008702565</v>
      </c>
      <c r="H30" s="20">
        <v>5319.825313253419</v>
      </c>
      <c r="I30" s="20">
        <v>5453.263817302151</v>
      </c>
      <c r="J30" s="21">
        <v>2.5083249202994207</v>
      </c>
      <c r="K30" s="20">
        <v>9140.259346061463</v>
      </c>
      <c r="L30" s="20">
        <v>10023.84219339384</v>
      </c>
      <c r="M30" s="21">
        <v>9.666934097587877</v>
      </c>
      <c r="N30" s="20">
        <v>10658.958626286025</v>
      </c>
      <c r="O30" s="20">
        <v>10627.287764311106</v>
      </c>
      <c r="P30" s="21">
        <v>-0.2971290450158537</v>
      </c>
      <c r="Q30" s="20">
        <v>11963.691540423504</v>
      </c>
      <c r="R30" s="20">
        <v>12139.934735245275</v>
      </c>
      <c r="S30" s="21">
        <v>1.4731506092937163</v>
      </c>
      <c r="T30" s="20">
        <v>11958.066393346024</v>
      </c>
      <c r="U30" s="20">
        <v>12598.889033907435</v>
      </c>
      <c r="V30" s="21">
        <v>5.358915224939653</v>
      </c>
      <c r="W30" s="20">
        <v>12755.414171083285</v>
      </c>
      <c r="X30" s="20">
        <v>13251.221103624608</v>
      </c>
      <c r="Y30" s="21">
        <v>3.887031231532445</v>
      </c>
      <c r="Z30" s="20">
        <v>14573.901762592992</v>
      </c>
      <c r="AA30" s="20">
        <v>13153.524608703141</v>
      </c>
      <c r="AB30" s="21">
        <v>-9.746032167827224</v>
      </c>
      <c r="AC30" s="20">
        <v>17860.063321769878</v>
      </c>
      <c r="AD30" s="20">
        <v>19967.282971607943</v>
      </c>
      <c r="AE30" s="21">
        <v>11.798500441314474</v>
      </c>
      <c r="AF30" s="20">
        <v>21322</v>
      </c>
      <c r="AG30" s="20">
        <v>21316</v>
      </c>
      <c r="AH30" s="21">
        <v>-0.02813994934809383</v>
      </c>
      <c r="AI30" s="20">
        <v>22858</v>
      </c>
      <c r="AJ30" s="20">
        <v>21910</v>
      </c>
      <c r="AK30" s="21">
        <v>-4.147344474582204</v>
      </c>
      <c r="AL30" s="20">
        <v>23336</v>
      </c>
      <c r="AM30" s="20">
        <v>23560</v>
      </c>
      <c r="AN30" s="21">
        <v>0.9598902982516311</v>
      </c>
      <c r="AO30" s="20">
        <v>25724</v>
      </c>
      <c r="AP30" s="20">
        <v>24380</v>
      </c>
      <c r="AQ30" s="21">
        <v>-5.224692893795679</v>
      </c>
      <c r="AR30" s="20">
        <v>27998</v>
      </c>
      <c r="AS30" s="20">
        <v>26001</v>
      </c>
      <c r="AT30" s="21">
        <v>-7.132652332309453</v>
      </c>
      <c r="AU30" s="20">
        <v>26077</v>
      </c>
    </row>
    <row r="31" spans="1:47" ht="7.5">
      <c r="A31" s="2" t="s">
        <v>30</v>
      </c>
      <c r="B31" s="20">
        <v>5940.9697011594235</v>
      </c>
      <c r="C31" s="20">
        <v>5652.913533229061</v>
      </c>
      <c r="D31" s="21">
        <v>-4.848638899372714</v>
      </c>
      <c r="E31" s="20">
        <v>6580.46648297174</v>
      </c>
      <c r="F31" s="20">
        <v>6693.986995915391</v>
      </c>
      <c r="G31" s="21">
        <v>1.7251134587100703</v>
      </c>
      <c r="H31" s="20">
        <v>6566.8478080066125</v>
      </c>
      <c r="I31" s="20">
        <v>6527.436579733319</v>
      </c>
      <c r="J31" s="21">
        <v>-0.6001544336879716</v>
      </c>
      <c r="K31" s="20">
        <v>10856.80151858239</v>
      </c>
      <c r="L31" s="20">
        <v>11611.876508198628</v>
      </c>
      <c r="M31" s="21">
        <v>6.954856716537172</v>
      </c>
      <c r="N31" s="20">
        <v>9711.935130441838</v>
      </c>
      <c r="O31" s="20">
        <v>10111.598891552967</v>
      </c>
      <c r="P31" s="21">
        <v>4.115181534299928</v>
      </c>
      <c r="Q31" s="20">
        <v>8733.92114815371</v>
      </c>
      <c r="R31" s="20">
        <v>8986.187534073633</v>
      </c>
      <c r="S31" s="21">
        <v>2.888351997238381</v>
      </c>
      <c r="T31" s="20">
        <v>12795.783153932247</v>
      </c>
      <c r="U31" s="20">
        <v>13789.000814533189</v>
      </c>
      <c r="V31" s="21">
        <v>7.762070118355502</v>
      </c>
      <c r="W31" s="20">
        <v>12292.669213495821</v>
      </c>
      <c r="X31" s="20">
        <v>13174.053388596873</v>
      </c>
      <c r="Y31" s="21">
        <v>7.1699983119484</v>
      </c>
      <c r="Z31" s="20">
        <v>15555.199425458726</v>
      </c>
      <c r="AA31" s="20">
        <v>14520.430076939265</v>
      </c>
      <c r="AB31" s="21">
        <v>-6.65224096597492</v>
      </c>
      <c r="AC31" s="20">
        <v>18583.490302328733</v>
      </c>
      <c r="AD31" s="20">
        <v>20230.989460519893</v>
      </c>
      <c r="AE31" s="21">
        <v>8.865391438252622</v>
      </c>
      <c r="AF31" s="20">
        <v>22348</v>
      </c>
      <c r="AG31" s="20">
        <v>23617</v>
      </c>
      <c r="AH31" s="21">
        <v>5.678360479684974</v>
      </c>
      <c r="AI31" s="20">
        <v>25581</v>
      </c>
      <c r="AJ31" s="20">
        <v>24794</v>
      </c>
      <c r="AK31" s="21">
        <v>-3.0765020913959606</v>
      </c>
      <c r="AL31" s="20">
        <v>27353</v>
      </c>
      <c r="AM31" s="20">
        <v>27700</v>
      </c>
      <c r="AN31" s="21">
        <v>1.268599422366834</v>
      </c>
      <c r="AO31" s="20">
        <v>29101</v>
      </c>
      <c r="AP31" s="20">
        <v>28561</v>
      </c>
      <c r="AQ31" s="21">
        <v>-1.855606336552007</v>
      </c>
      <c r="AR31" s="20">
        <v>30994</v>
      </c>
      <c r="AS31" s="20">
        <v>28980</v>
      </c>
      <c r="AT31" s="21">
        <v>-6.498031877137511</v>
      </c>
      <c r="AU31" s="20">
        <v>27750</v>
      </c>
    </row>
    <row r="32" spans="1:47" ht="7.5">
      <c r="A32" s="2" t="s">
        <v>31</v>
      </c>
      <c r="B32" s="20">
        <v>2722.314957573497</v>
      </c>
      <c r="C32" s="20">
        <v>2665.2213412519195</v>
      </c>
      <c r="D32" s="21">
        <v>-2.0972450730854186</v>
      </c>
      <c r="E32" s="20">
        <v>3201.3868044601877</v>
      </c>
      <c r="F32" s="20">
        <v>3435.0762853596752</v>
      </c>
      <c r="G32" s="21">
        <v>7.299632789574506</v>
      </c>
      <c r="H32" s="20">
        <v>5677.4965499598875</v>
      </c>
      <c r="I32" s="20">
        <v>5911.775229814244</v>
      </c>
      <c r="J32" s="21">
        <v>4.1264433680018975</v>
      </c>
      <c r="K32" s="20">
        <v>8418.135725263666</v>
      </c>
      <c r="L32" s="20">
        <v>9359.685967190111</v>
      </c>
      <c r="M32" s="21">
        <v>11.184783337488359</v>
      </c>
      <c r="N32" s="20">
        <v>17814.13069050772</v>
      </c>
      <c r="O32" s="20">
        <v>17908.688950538257</v>
      </c>
      <c r="P32" s="21">
        <v>0.5308047957732764</v>
      </c>
      <c r="Q32" s="20">
        <v>19552.094997666223</v>
      </c>
      <c r="R32" s="20">
        <v>19233.707158191828</v>
      </c>
      <c r="S32" s="21">
        <v>-1.6284077972841149</v>
      </c>
      <c r="T32" s="20">
        <v>15903.025392448471</v>
      </c>
      <c r="U32" s="20">
        <v>16617.44795171042</v>
      </c>
      <c r="V32" s="21">
        <v>4.492368852037365</v>
      </c>
      <c r="W32" s="20">
        <v>21172.81393191842</v>
      </c>
      <c r="X32" s="20">
        <v>21342.18388920238</v>
      </c>
      <c r="Y32" s="21">
        <v>0.7999407061743069</v>
      </c>
      <c r="Z32" s="20">
        <v>31587.104612556155</v>
      </c>
      <c r="AA32" s="20">
        <v>24537.270717551808</v>
      </c>
      <c r="AB32" s="21">
        <v>-22.318708794227295</v>
      </c>
      <c r="AC32" s="20">
        <v>15012.376516015676</v>
      </c>
      <c r="AD32" s="20">
        <v>18444.84689939722</v>
      </c>
      <c r="AE32" s="21">
        <v>22.86427055516278</v>
      </c>
      <c r="AF32" s="20">
        <v>16931</v>
      </c>
      <c r="AG32" s="20">
        <v>18234</v>
      </c>
      <c r="AH32" s="21">
        <v>7.695942354261409</v>
      </c>
      <c r="AI32" s="20">
        <v>20702</v>
      </c>
      <c r="AJ32" s="20">
        <v>19667</v>
      </c>
      <c r="AK32" s="21">
        <v>-4.999516954883587</v>
      </c>
      <c r="AL32" s="20">
        <v>23544</v>
      </c>
      <c r="AM32" s="20">
        <v>22952</v>
      </c>
      <c r="AN32" s="21">
        <v>-2.5144410465511413</v>
      </c>
      <c r="AO32" s="20">
        <v>24848</v>
      </c>
      <c r="AP32" s="20">
        <v>23215</v>
      </c>
      <c r="AQ32" s="21">
        <v>-6.571957501609782</v>
      </c>
      <c r="AR32" s="20">
        <v>30190</v>
      </c>
      <c r="AS32" s="20">
        <v>27875</v>
      </c>
      <c r="AT32" s="21">
        <v>-7.668102020536605</v>
      </c>
      <c r="AU32" s="20">
        <v>21747</v>
      </c>
    </row>
    <row r="33" spans="1:47" ht="7.5">
      <c r="A33" s="2" t="s">
        <v>32</v>
      </c>
      <c r="B33" s="20">
        <v>2721.146902974613</v>
      </c>
      <c r="C33" s="20">
        <v>2552.6231041520914</v>
      </c>
      <c r="D33" s="21">
        <v>-6.193116536203924</v>
      </c>
      <c r="E33" s="20">
        <v>2364.57585547059</v>
      </c>
      <c r="F33" s="20">
        <v>2337.888383679365</v>
      </c>
      <c r="G33" s="21">
        <v>-1.1286367375139217</v>
      </c>
      <c r="H33" s="20">
        <v>4195.793766751047</v>
      </c>
      <c r="I33" s="20">
        <v>4640.8876929050875</v>
      </c>
      <c r="J33" s="21">
        <v>10.608098274064904</v>
      </c>
      <c r="K33" s="20">
        <v>4977.36867416538</v>
      </c>
      <c r="L33" s="20">
        <v>5323.043706268134</v>
      </c>
      <c r="M33" s="21">
        <v>6.944935260611729</v>
      </c>
      <c r="N33" s="20">
        <v>2708.0526703587457</v>
      </c>
      <c r="O33" s="20">
        <v>2633.0820596517588</v>
      </c>
      <c r="P33" s="21">
        <v>-2.768432517121433</v>
      </c>
      <c r="Q33" s="20">
        <v>3832.3240299852223</v>
      </c>
      <c r="R33" s="20">
        <v>4015.726236822018</v>
      </c>
      <c r="S33" s="21">
        <v>4.78566544482677</v>
      </c>
      <c r="T33" s="20">
        <v>6857.282391948676</v>
      </c>
      <c r="U33" s="20">
        <v>7273.638899114256</v>
      </c>
      <c r="V33" s="21">
        <v>6.071742176673878</v>
      </c>
      <c r="W33" s="20">
        <v>7094.97867468957</v>
      </c>
      <c r="X33" s="20">
        <v>6865.922365798899</v>
      </c>
      <c r="Y33" s="21">
        <v>-3.2284284335878266</v>
      </c>
      <c r="Z33" s="20">
        <v>6202.202576027019</v>
      </c>
      <c r="AA33" s="20">
        <v>5444.420765507468</v>
      </c>
      <c r="AB33" s="21">
        <v>-12.217946789557587</v>
      </c>
      <c r="AC33" s="20">
        <v>4921.97888400076</v>
      </c>
      <c r="AD33" s="20">
        <v>5685.332482790989</v>
      </c>
      <c r="AE33" s="21">
        <v>15.509079107827217</v>
      </c>
      <c r="AF33" s="20">
        <v>7269</v>
      </c>
      <c r="AG33" s="20">
        <v>7308</v>
      </c>
      <c r="AH33" s="21">
        <v>0.5365249690466367</v>
      </c>
      <c r="AI33" s="20">
        <v>7995</v>
      </c>
      <c r="AJ33" s="20">
        <v>7683</v>
      </c>
      <c r="AK33" s="21">
        <v>-3.9024390243902474</v>
      </c>
      <c r="AL33" s="20">
        <v>6645</v>
      </c>
      <c r="AM33" s="20">
        <v>7185</v>
      </c>
      <c r="AN33" s="21">
        <v>8.126410835214436</v>
      </c>
      <c r="AO33" s="20">
        <v>9202</v>
      </c>
      <c r="AP33" s="20">
        <v>8966</v>
      </c>
      <c r="AQ33" s="21">
        <v>-2.56465985655292</v>
      </c>
      <c r="AR33" s="20">
        <v>10281</v>
      </c>
      <c r="AS33" s="20">
        <v>9788</v>
      </c>
      <c r="AT33" s="21">
        <v>-4.795253380021403</v>
      </c>
      <c r="AU33" s="20">
        <v>12555</v>
      </c>
    </row>
    <row r="34" spans="1:47" ht="7.5">
      <c r="A34" s="2" t="s">
        <v>33</v>
      </c>
      <c r="B34" s="20">
        <v>9301.576771162227</v>
      </c>
      <c r="C34" s="20">
        <v>10186.192059290828</v>
      </c>
      <c r="D34" s="21">
        <v>9.510379905385324</v>
      </c>
      <c r="E34" s="20">
        <v>11842.94194006009</v>
      </c>
      <c r="F34" s="20">
        <v>11831.231719701693</v>
      </c>
      <c r="G34" s="21">
        <v>-0.09887931915620873</v>
      </c>
      <c r="H34" s="20">
        <v>12797.55763262295</v>
      </c>
      <c r="I34" s="20">
        <v>13109.185258224214</v>
      </c>
      <c r="J34" s="21">
        <v>2.4350554578232764</v>
      </c>
      <c r="K34" s="20">
        <v>13113.975032540926</v>
      </c>
      <c r="L34" s="20">
        <v>14536.354434176199</v>
      </c>
      <c r="M34" s="21">
        <v>10.846287247808473</v>
      </c>
      <c r="N34" s="20">
        <v>14383.129969782403</v>
      </c>
      <c r="O34" s="20">
        <v>14462.883792971727</v>
      </c>
      <c r="P34" s="21">
        <v>0.5544956025349101</v>
      </c>
      <c r="Q34" s="20">
        <v>20799.218182789496</v>
      </c>
      <c r="R34" s="20">
        <v>21119.778542286338</v>
      </c>
      <c r="S34" s="21">
        <v>1.5412135046599662</v>
      </c>
      <c r="T34" s="20">
        <v>18167.127013035595</v>
      </c>
      <c r="U34" s="20">
        <v>19155.591331866344</v>
      </c>
      <c r="V34" s="21">
        <v>5.4409501189785825</v>
      </c>
      <c r="W34" s="20">
        <v>24988.391395448256</v>
      </c>
      <c r="X34" s="20">
        <v>26126.051656518706</v>
      </c>
      <c r="Y34" s="21">
        <v>4.552755089620053</v>
      </c>
      <c r="Z34" s="20">
        <v>28776.24077070426</v>
      </c>
      <c r="AA34" s="20">
        <v>25523.962150191852</v>
      </c>
      <c r="AB34" s="21">
        <v>-11.301957911831895</v>
      </c>
      <c r="AC34" s="20">
        <v>29893.71507536003</v>
      </c>
      <c r="AD34" s="20">
        <v>36717.71082186751</v>
      </c>
      <c r="AE34" s="21">
        <v>22.82752655300504</v>
      </c>
      <c r="AF34" s="20">
        <v>29401</v>
      </c>
      <c r="AG34" s="20">
        <v>31143</v>
      </c>
      <c r="AH34" s="21">
        <v>5.924968538485076</v>
      </c>
      <c r="AI34" s="20">
        <v>32518</v>
      </c>
      <c r="AJ34" s="20">
        <v>31836</v>
      </c>
      <c r="AK34" s="21">
        <v>-2.0972999569469186</v>
      </c>
      <c r="AL34" s="20">
        <v>33208</v>
      </c>
      <c r="AM34" s="20">
        <v>34419</v>
      </c>
      <c r="AN34" s="21">
        <v>3.6467116357504326</v>
      </c>
      <c r="AO34" s="20">
        <v>34733</v>
      </c>
      <c r="AP34" s="20">
        <v>32508</v>
      </c>
      <c r="AQ34" s="21">
        <v>-6.406011574007431</v>
      </c>
      <c r="AR34" s="20">
        <v>35496</v>
      </c>
      <c r="AS34" s="20">
        <v>32619</v>
      </c>
      <c r="AT34" s="21">
        <v>-8.105138607167007</v>
      </c>
      <c r="AU34" s="20">
        <v>34302</v>
      </c>
    </row>
    <row r="35" spans="1:47" ht="7.5">
      <c r="A35" s="2" t="s">
        <v>34</v>
      </c>
      <c r="B35" s="20">
        <v>11475.594494965488</v>
      </c>
      <c r="C35" s="20">
        <v>11652.372903632971</v>
      </c>
      <c r="D35" s="21">
        <v>1.5404727724131373</v>
      </c>
      <c r="E35" s="20">
        <v>13646.722930451371</v>
      </c>
      <c r="F35" s="20">
        <v>14093.71874548361</v>
      </c>
      <c r="G35" s="21">
        <v>3.2754809877088453</v>
      </c>
      <c r="H35" s="20">
        <v>15260.966750816835</v>
      </c>
      <c r="I35" s="20">
        <v>15793.095136713026</v>
      </c>
      <c r="J35" s="21">
        <v>3.4868589558240792</v>
      </c>
      <c r="K35" s="20">
        <v>20458.19230758024</v>
      </c>
      <c r="L35" s="20">
        <v>22771.567376004714</v>
      </c>
      <c r="M35" s="21">
        <v>11.307817590351398</v>
      </c>
      <c r="N35" s="20">
        <v>23429.354512907317</v>
      </c>
      <c r="O35" s="20">
        <v>23077.379288254822</v>
      </c>
      <c r="P35" s="21">
        <v>-1.5022830631488016</v>
      </c>
      <c r="Q35" s="20">
        <v>24595.42756181889</v>
      </c>
      <c r="R35" s="20">
        <v>25342.475345398605</v>
      </c>
      <c r="S35" s="21">
        <v>3.0373441636745824</v>
      </c>
      <c r="T35" s="20">
        <v>27937.129502239346</v>
      </c>
      <c r="U35" s="20">
        <v>31427.92618541878</v>
      </c>
      <c r="V35" s="21">
        <v>12.495187391745532</v>
      </c>
      <c r="W35" s="20">
        <v>32516.207198447883</v>
      </c>
      <c r="X35" s="20">
        <v>34962.71504319852</v>
      </c>
      <c r="Y35" s="21">
        <v>7.523964372042191</v>
      </c>
      <c r="Z35" s="20">
        <v>39041.52334650692</v>
      </c>
      <c r="AA35" s="20">
        <v>31765.300075752923</v>
      </c>
      <c r="AB35" s="21">
        <v>-18.637139760595446</v>
      </c>
      <c r="AC35" s="20">
        <v>35328.009940211254</v>
      </c>
      <c r="AD35" s="20">
        <v>42786.5607903967</v>
      </c>
      <c r="AE35" s="21">
        <v>21.11228700062138</v>
      </c>
      <c r="AF35" s="20">
        <v>48030</v>
      </c>
      <c r="AG35" s="20">
        <v>49974</v>
      </c>
      <c r="AH35" s="21">
        <v>4.04747033104309</v>
      </c>
      <c r="AI35" s="20">
        <v>53244</v>
      </c>
      <c r="AJ35" s="20">
        <v>51358</v>
      </c>
      <c r="AK35" s="21">
        <v>-3.542183156787615</v>
      </c>
      <c r="AL35" s="20">
        <v>54850</v>
      </c>
      <c r="AM35" s="20">
        <v>57329</v>
      </c>
      <c r="AN35" s="21">
        <v>4.519598906107558</v>
      </c>
      <c r="AO35" s="20">
        <v>60834</v>
      </c>
      <c r="AP35" s="20">
        <v>58658</v>
      </c>
      <c r="AQ35" s="21">
        <v>-3.576947101949568</v>
      </c>
      <c r="AR35" s="20">
        <v>65950</v>
      </c>
      <c r="AS35" s="20">
        <v>57765</v>
      </c>
      <c r="AT35" s="21">
        <v>-12.410917361637608</v>
      </c>
      <c r="AU35" s="20">
        <v>59828</v>
      </c>
    </row>
    <row r="36" spans="1:47" ht="7.5">
      <c r="A36" s="2" t="s">
        <v>35</v>
      </c>
      <c r="B36" s="20">
        <v>4253.131371933243</v>
      </c>
      <c r="C36" s="20">
        <v>4367.949585345848</v>
      </c>
      <c r="D36" s="21">
        <v>2.6996159622601823</v>
      </c>
      <c r="E36" s="20">
        <v>4119.609054771585</v>
      </c>
      <c r="F36" s="20">
        <v>4108.2256443342285</v>
      </c>
      <c r="G36" s="21">
        <v>-0.2763225899839017</v>
      </c>
      <c r="H36" s="20">
        <v>4609.580697067078</v>
      </c>
      <c r="I36" s="20">
        <v>4736.657041922668</v>
      </c>
      <c r="J36" s="21">
        <v>2.756787508600178</v>
      </c>
      <c r="K36" s="20">
        <v>4362.744038617529</v>
      </c>
      <c r="L36" s="20">
        <v>4875.5660737267535</v>
      </c>
      <c r="M36" s="21">
        <v>11.754575344551444</v>
      </c>
      <c r="N36" s="20">
        <v>5800.491165162224</v>
      </c>
      <c r="O36" s="20">
        <v>6054.7457238697025</v>
      </c>
      <c r="P36" s="21">
        <v>4.383328091843874</v>
      </c>
      <c r="Q36" s="20">
        <v>7376.537332287055</v>
      </c>
      <c r="R36" s="20">
        <v>7977.5920708449485</v>
      </c>
      <c r="S36" s="21">
        <v>8.148196253641693</v>
      </c>
      <c r="T36" s="20">
        <v>8767.558279942383</v>
      </c>
      <c r="U36" s="20">
        <v>9829.32048522155</v>
      </c>
      <c r="V36" s="21">
        <v>12.11012429433369</v>
      </c>
      <c r="W36" s="20">
        <v>7480.252818255853</v>
      </c>
      <c r="X36" s="20">
        <v>7660.97484690186</v>
      </c>
      <c r="Y36" s="21">
        <v>2.4159882431372903</v>
      </c>
      <c r="Z36" s="20">
        <v>10239.768450194824</v>
      </c>
      <c r="AA36" s="20">
        <v>8637.172635839197</v>
      </c>
      <c r="AB36" s="21">
        <v>-15.650703647748365</v>
      </c>
      <c r="AC36" s="20">
        <v>12430.047444254516</v>
      </c>
      <c r="AD36" s="20">
        <v>13466.517889874427</v>
      </c>
      <c r="AE36" s="21">
        <v>8.33842710792705</v>
      </c>
      <c r="AF36" s="20">
        <v>14641</v>
      </c>
      <c r="AG36" s="20">
        <v>14471</v>
      </c>
      <c r="AH36" s="21">
        <v>-1.1611228741206236</v>
      </c>
      <c r="AI36" s="20">
        <v>16216</v>
      </c>
      <c r="AJ36" s="20">
        <v>16885</v>
      </c>
      <c r="AK36" s="21">
        <v>4.125555007400106</v>
      </c>
      <c r="AL36" s="20">
        <v>15829</v>
      </c>
      <c r="AM36" s="20">
        <v>16131</v>
      </c>
      <c r="AN36" s="21">
        <v>1.9078905805799407</v>
      </c>
      <c r="AO36" s="20">
        <v>18271</v>
      </c>
      <c r="AP36" s="20">
        <v>17140</v>
      </c>
      <c r="AQ36" s="21">
        <v>-6.190137376169891</v>
      </c>
      <c r="AR36" s="20">
        <v>18036</v>
      </c>
      <c r="AS36" s="20">
        <v>16769</v>
      </c>
      <c r="AT36" s="21">
        <v>-7.024839210467948</v>
      </c>
      <c r="AU36" s="20">
        <v>17037</v>
      </c>
    </row>
    <row r="37" spans="1:47" ht="7.5">
      <c r="A37" s="2" t="s">
        <v>36</v>
      </c>
      <c r="B37" s="20">
        <v>5476.100374367237</v>
      </c>
      <c r="C37" s="20">
        <v>5161.236451281398</v>
      </c>
      <c r="D37" s="21">
        <v>-5.749783633617589</v>
      </c>
      <c r="E37" s="20">
        <v>5962.902061652549</v>
      </c>
      <c r="F37" s="20">
        <v>6114.140222342427</v>
      </c>
      <c r="G37" s="21">
        <v>2.5363180398767726</v>
      </c>
      <c r="H37" s="20">
        <v>7706.407431081818</v>
      </c>
      <c r="I37" s="20">
        <v>8675.947238896173</v>
      </c>
      <c r="J37" s="21">
        <v>12.580957034583529</v>
      </c>
      <c r="K37" s="20">
        <v>7221.957416425412</v>
      </c>
      <c r="L37" s="20">
        <v>8333.314010451693</v>
      </c>
      <c r="M37" s="21">
        <v>15.388578607492809</v>
      </c>
      <c r="N37" s="20">
        <v>10018.030910674453</v>
      </c>
      <c r="O37" s="20">
        <v>10351.43196567765</v>
      </c>
      <c r="P37" s="21">
        <v>3.328009845207691</v>
      </c>
      <c r="Q37" s="20">
        <v>11517.425553956222</v>
      </c>
      <c r="R37" s="20">
        <v>12960.349269369806</v>
      </c>
      <c r="S37" s="21">
        <v>12.528179224201219</v>
      </c>
      <c r="T37" s="20">
        <v>12850.637661074805</v>
      </c>
      <c r="U37" s="20">
        <v>13497.158040828763</v>
      </c>
      <c r="V37" s="21">
        <v>5.0310373446470935</v>
      </c>
      <c r="W37" s="20">
        <v>14423.888454369924</v>
      </c>
      <c r="X37" s="20">
        <v>15192.519529696052</v>
      </c>
      <c r="Y37" s="21">
        <v>5.328875620174811</v>
      </c>
      <c r="Z37" s="20">
        <v>15304.820071114409</v>
      </c>
      <c r="AA37" s="20">
        <v>13114.19741738456</v>
      </c>
      <c r="AB37" s="21">
        <v>-14.313285903075245</v>
      </c>
      <c r="AC37" s="20">
        <v>14595.08136619359</v>
      </c>
      <c r="AD37" s="20">
        <v>15589.761533061639</v>
      </c>
      <c r="AE37" s="21">
        <v>6.815173837756161</v>
      </c>
      <c r="AF37" s="20">
        <v>19724</v>
      </c>
      <c r="AG37" s="20">
        <v>21962</v>
      </c>
      <c r="AH37" s="21">
        <v>11.346582843236664</v>
      </c>
      <c r="AI37" s="20">
        <v>22017</v>
      </c>
      <c r="AJ37" s="20">
        <v>23876</v>
      </c>
      <c r="AK37" s="21">
        <v>8.443475496207476</v>
      </c>
      <c r="AL37" s="20">
        <v>22259</v>
      </c>
      <c r="AM37" s="20">
        <v>24290</v>
      </c>
      <c r="AN37" s="21">
        <v>9.124399119457305</v>
      </c>
      <c r="AO37" s="20">
        <v>25466</v>
      </c>
      <c r="AP37" s="20">
        <v>26366</v>
      </c>
      <c r="AQ37" s="21">
        <v>3.5341239299458094</v>
      </c>
      <c r="AR37" s="20">
        <v>25020</v>
      </c>
      <c r="AS37" s="20">
        <v>24136</v>
      </c>
      <c r="AT37" s="21">
        <v>-3.5331734612310206</v>
      </c>
      <c r="AU37" s="20">
        <v>22648</v>
      </c>
    </row>
    <row r="38" spans="1:47" ht="7.5">
      <c r="A38" s="2" t="s">
        <v>37</v>
      </c>
      <c r="B38" s="20">
        <v>9966.300650585272</v>
      </c>
      <c r="C38" s="20">
        <v>10977.817358656703</v>
      </c>
      <c r="D38" s="21">
        <v>10.149369796625884</v>
      </c>
      <c r="E38" s="20">
        <v>12073.785811009955</v>
      </c>
      <c r="F38" s="20">
        <v>11727.223268723716</v>
      </c>
      <c r="G38" s="21">
        <v>-2.870371793163773</v>
      </c>
      <c r="H38" s="20">
        <v>12889.27472872585</v>
      </c>
      <c r="I38" s="20">
        <v>12959.737245008626</v>
      </c>
      <c r="J38" s="21">
        <v>0.546675571479116</v>
      </c>
      <c r="K38" s="20">
        <v>14116.253471175172</v>
      </c>
      <c r="L38" s="20">
        <v>18192.13662978426</v>
      </c>
      <c r="M38" s="21">
        <v>28.873689232995716</v>
      </c>
      <c r="N38" s="20">
        <v>18920.277496194285</v>
      </c>
      <c r="O38" s="20">
        <v>20868.27745731915</v>
      </c>
      <c r="P38" s="21">
        <v>10.295831874118623</v>
      </c>
      <c r="Q38" s="20">
        <v>14843.941439612143</v>
      </c>
      <c r="R38" s="20">
        <v>14817.792453138085</v>
      </c>
      <c r="S38" s="21">
        <v>-0.17615932116437083</v>
      </c>
      <c r="T38" s="20">
        <v>19153.08405031437</v>
      </c>
      <c r="U38" s="20">
        <v>21846.464092654744</v>
      </c>
      <c r="V38" s="21">
        <v>14.062383035885894</v>
      </c>
      <c r="W38" s="20">
        <v>26655.887522676232</v>
      </c>
      <c r="X38" s="20">
        <v>29291.719889164902</v>
      </c>
      <c r="Y38" s="21">
        <v>9.888368429850104</v>
      </c>
      <c r="Z38" s="20">
        <v>32956.815813912355</v>
      </c>
      <c r="AA38" s="20">
        <v>29224.546985756067</v>
      </c>
      <c r="AB38" s="21">
        <v>-11.32472520776947</v>
      </c>
      <c r="AC38" s="20">
        <v>25656.388376014904</v>
      </c>
      <c r="AD38" s="20">
        <v>31954.8681382394</v>
      </c>
      <c r="AE38" s="21">
        <v>24.549362404073527</v>
      </c>
      <c r="AF38" s="20">
        <v>38191</v>
      </c>
      <c r="AG38" s="20">
        <v>39367</v>
      </c>
      <c r="AH38" s="21">
        <v>3.0792595114032206</v>
      </c>
      <c r="AI38" s="20">
        <v>32552</v>
      </c>
      <c r="AJ38" s="20">
        <v>28173</v>
      </c>
      <c r="AK38" s="21">
        <v>-13.45232243794544</v>
      </c>
      <c r="AL38" s="20">
        <v>33921</v>
      </c>
      <c r="AM38" s="20">
        <v>38550</v>
      </c>
      <c r="AN38" s="21">
        <v>13.646413726010431</v>
      </c>
      <c r="AO38" s="20">
        <v>35485</v>
      </c>
      <c r="AP38" s="20">
        <v>28537</v>
      </c>
      <c r="AQ38" s="21">
        <v>-19.580104269409617</v>
      </c>
      <c r="AR38" s="20">
        <v>27371</v>
      </c>
      <c r="AS38" s="20">
        <v>19165</v>
      </c>
      <c r="AT38" s="21">
        <v>-29.980636440027762</v>
      </c>
      <c r="AU38" s="20">
        <v>22410</v>
      </c>
    </row>
    <row r="39" spans="1:47" ht="7.5">
      <c r="A39" s="2" t="s">
        <v>38</v>
      </c>
      <c r="B39" s="20">
        <v>3763.0016120226664</v>
      </c>
      <c r="C39" s="20">
        <v>3540.1244811366723</v>
      </c>
      <c r="D39" s="21">
        <v>-5.9228550467241075</v>
      </c>
      <c r="E39" s="20">
        <v>4405.180673798906</v>
      </c>
      <c r="F39" s="20">
        <v>4156.072809145087</v>
      </c>
      <c r="G39" s="21">
        <v>-5.654884171617757</v>
      </c>
      <c r="H39" s="20">
        <v>4806.34014114867</v>
      </c>
      <c r="I39" s="20">
        <v>5174.104187867793</v>
      </c>
      <c r="J39" s="21">
        <v>7.651644201594743</v>
      </c>
      <c r="K39" s="20">
        <v>8394.815560630388</v>
      </c>
      <c r="L39" s="20">
        <v>10950.86004306221</v>
      </c>
      <c r="M39" s="21">
        <v>30.447893273784832</v>
      </c>
      <c r="N39" s="20">
        <v>10153.364583261937</v>
      </c>
      <c r="O39" s="20">
        <v>9977.823202891988</v>
      </c>
      <c r="P39" s="21">
        <v>-1.728898622032471</v>
      </c>
      <c r="Q39" s="20">
        <v>14290.474153918425</v>
      </c>
      <c r="R39" s="20">
        <v>14331.76902215503</v>
      </c>
      <c r="S39" s="21">
        <v>0.2889677962524484</v>
      </c>
      <c r="T39" s="20">
        <v>13327.305820239228</v>
      </c>
      <c r="U39" s="20">
        <v>15280.70443932902</v>
      </c>
      <c r="V39" s="21">
        <v>14.65711558988394</v>
      </c>
      <c r="W39" s="20">
        <v>12016.256035190192</v>
      </c>
      <c r="X39" s="20">
        <v>12127.206570138813</v>
      </c>
      <c r="Y39" s="21">
        <v>0.9233369747090769</v>
      </c>
      <c r="Z39" s="20">
        <v>15746.485224871198</v>
      </c>
      <c r="AA39" s="20">
        <v>13266.109338903014</v>
      </c>
      <c r="AB39" s="21">
        <v>-15.75193353022355</v>
      </c>
      <c r="AC39" s="20">
        <v>18352.99866961807</v>
      </c>
      <c r="AD39" s="20">
        <v>23386.51837283006</v>
      </c>
      <c r="AE39" s="21">
        <v>27.426143235898447</v>
      </c>
      <c r="AF39" s="20">
        <v>23875</v>
      </c>
      <c r="AG39" s="20">
        <v>24555</v>
      </c>
      <c r="AH39" s="21">
        <v>2.8481675392670214</v>
      </c>
      <c r="AI39" s="20">
        <v>28311</v>
      </c>
      <c r="AJ39" s="20">
        <v>25496</v>
      </c>
      <c r="AK39" s="21">
        <v>-9.943131644943659</v>
      </c>
      <c r="AL39" s="20">
        <v>23511</v>
      </c>
      <c r="AM39" s="20">
        <v>23901</v>
      </c>
      <c r="AN39" s="21">
        <v>1.658798009442397</v>
      </c>
      <c r="AO39" s="20">
        <v>25612</v>
      </c>
      <c r="AP39" s="20">
        <v>21489</v>
      </c>
      <c r="AQ39" s="21">
        <v>-16.09792284866469</v>
      </c>
      <c r="AR39" s="20">
        <v>23138</v>
      </c>
      <c r="AS39" s="20">
        <v>19365</v>
      </c>
      <c r="AT39" s="21">
        <v>-16.306508773446282</v>
      </c>
      <c r="AU39" s="20">
        <v>18416</v>
      </c>
    </row>
    <row r="40" spans="1:47" ht="7.5">
      <c r="A40" s="2" t="s">
        <v>39</v>
      </c>
      <c r="B40" s="20">
        <v>3658.2384892452155</v>
      </c>
      <c r="C40" s="20">
        <v>4221.48536670046</v>
      </c>
      <c r="D40" s="21">
        <v>15.396669164985365</v>
      </c>
      <c r="E40" s="20">
        <v>4781.868700332933</v>
      </c>
      <c r="F40" s="20">
        <v>5584.785263261043</v>
      </c>
      <c r="G40" s="21">
        <v>16.79085339319768</v>
      </c>
      <c r="H40" s="20">
        <v>5664.4751001935</v>
      </c>
      <c r="I40" s="20">
        <v>5618.133249236784</v>
      </c>
      <c r="J40" s="21">
        <v>-0.8181137728919152</v>
      </c>
      <c r="K40" s="20">
        <v>5926.9144098324105</v>
      </c>
      <c r="L40" s="20">
        <v>6442.429724179174</v>
      </c>
      <c r="M40" s="21">
        <v>8.697870066953438</v>
      </c>
      <c r="N40" s="20">
        <v>8866.332173392371</v>
      </c>
      <c r="O40" s="20">
        <v>8953.055007026756</v>
      </c>
      <c r="P40" s="21">
        <v>0.9781139702236485</v>
      </c>
      <c r="Q40" s="20">
        <v>8714.67219917046</v>
      </c>
      <c r="R40" s="20">
        <v>8714.770213182459</v>
      </c>
      <c r="S40" s="21">
        <v>0.0011247010760495613</v>
      </c>
      <c r="T40" s="20">
        <v>10301.234539905172</v>
      </c>
      <c r="U40" s="20">
        <v>12507.334723652275</v>
      </c>
      <c r="V40" s="21">
        <v>21.41588151595868</v>
      </c>
      <c r="W40" s="20">
        <v>11508.38546111756</v>
      </c>
      <c r="X40" s="20">
        <v>15101.870362244816</v>
      </c>
      <c r="Y40" s="21">
        <v>31.224926496147255</v>
      </c>
      <c r="Z40" s="20">
        <v>11421.927727467839</v>
      </c>
      <c r="AA40" s="20">
        <v>10498.21565090121</v>
      </c>
      <c r="AB40" s="21">
        <v>-8.087181941672206</v>
      </c>
      <c r="AC40" s="20">
        <v>9008.657191856088</v>
      </c>
      <c r="AD40" s="20">
        <v>9592.533918577985</v>
      </c>
      <c r="AE40" s="21">
        <v>6.481284771827345</v>
      </c>
      <c r="AF40" s="20">
        <v>9449</v>
      </c>
      <c r="AG40" s="20">
        <v>10214</v>
      </c>
      <c r="AH40" s="21">
        <v>8.096094824849187</v>
      </c>
      <c r="AI40" s="20">
        <v>10881</v>
      </c>
      <c r="AJ40" s="20">
        <v>10963</v>
      </c>
      <c r="AK40" s="21">
        <v>0.7536072052201082</v>
      </c>
      <c r="AL40" s="20">
        <v>10481</v>
      </c>
      <c r="AM40" s="20">
        <v>11123</v>
      </c>
      <c r="AN40" s="21">
        <v>6.125369716630091</v>
      </c>
      <c r="AO40" s="20">
        <v>11836</v>
      </c>
      <c r="AP40" s="20">
        <v>11748</v>
      </c>
      <c r="AQ40" s="21">
        <v>-0.743494423791824</v>
      </c>
      <c r="AR40" s="20">
        <v>11968</v>
      </c>
      <c r="AS40" s="20">
        <v>11087</v>
      </c>
      <c r="AT40" s="21">
        <v>-7.36129679144385</v>
      </c>
      <c r="AU40" s="20">
        <v>12065</v>
      </c>
    </row>
    <row r="41" spans="1:47" ht="7.5">
      <c r="A41" s="2" t="s">
        <v>40</v>
      </c>
      <c r="B41" s="20">
        <v>8578.55451081269</v>
      </c>
      <c r="C41" s="20">
        <v>8616.075974759862</v>
      </c>
      <c r="D41" s="21">
        <v>0.4373867870149706</v>
      </c>
      <c r="E41" s="20">
        <v>8910.335357335965</v>
      </c>
      <c r="F41" s="20">
        <v>9176.388801841593</v>
      </c>
      <c r="G41" s="21">
        <v>2.985897094059231</v>
      </c>
      <c r="H41" s="20">
        <v>9451.677317024149</v>
      </c>
      <c r="I41" s="20">
        <v>8925.430811942577</v>
      </c>
      <c r="J41" s="21">
        <v>-5.567757842660459</v>
      </c>
      <c r="K41" s="20">
        <v>10943.420170114305</v>
      </c>
      <c r="L41" s="20">
        <v>11794.856743890996</v>
      </c>
      <c r="M41" s="21">
        <v>7.780351668319407</v>
      </c>
      <c r="N41" s="20">
        <v>12270.394435424012</v>
      </c>
      <c r="O41" s="20">
        <v>12357.805810214557</v>
      </c>
      <c r="P41" s="21">
        <v>0.7123762422680757</v>
      </c>
      <c r="Q41" s="20">
        <v>12264.592815686148</v>
      </c>
      <c r="R41" s="20">
        <v>13302.952428816665</v>
      </c>
      <c r="S41" s="21">
        <v>8.466319499840846</v>
      </c>
      <c r="T41" s="20">
        <v>12627.406510175595</v>
      </c>
      <c r="U41" s="20">
        <v>13603.687299657428</v>
      </c>
      <c r="V41" s="21">
        <v>7.731443417895134</v>
      </c>
      <c r="W41" s="20">
        <v>13523.534777094526</v>
      </c>
      <c r="X41" s="20">
        <v>13639.812189335793</v>
      </c>
      <c r="Y41" s="21">
        <v>0.8598152343883614</v>
      </c>
      <c r="Z41" s="20">
        <v>16336.915387216606</v>
      </c>
      <c r="AA41" s="20">
        <v>15193.975976035406</v>
      </c>
      <c r="AB41" s="21">
        <v>-6.996053931181723</v>
      </c>
      <c r="AC41" s="20">
        <v>17668.519190292325</v>
      </c>
      <c r="AD41" s="20">
        <v>19824.06620485585</v>
      </c>
      <c r="AE41" s="21">
        <v>12.199930233813006</v>
      </c>
      <c r="AF41" s="20">
        <v>17736</v>
      </c>
      <c r="AG41" s="20">
        <v>17909</v>
      </c>
      <c r="AH41" s="21">
        <v>0.9754172304916597</v>
      </c>
      <c r="AI41" s="20">
        <v>19743</v>
      </c>
      <c r="AJ41" s="20">
        <v>18918</v>
      </c>
      <c r="AK41" s="21">
        <v>-4.178696246771008</v>
      </c>
      <c r="AL41" s="20">
        <v>22332</v>
      </c>
      <c r="AM41" s="20">
        <v>23298</v>
      </c>
      <c r="AN41" s="21">
        <v>4.325631380977968</v>
      </c>
      <c r="AO41" s="20">
        <v>23148</v>
      </c>
      <c r="AP41" s="20">
        <v>21521</v>
      </c>
      <c r="AQ41" s="21">
        <v>-7.028684983583899</v>
      </c>
      <c r="AR41" s="20">
        <v>24247</v>
      </c>
      <c r="AS41" s="20">
        <v>22038</v>
      </c>
      <c r="AT41" s="21">
        <v>-9.110405410978672</v>
      </c>
      <c r="AU41" s="20">
        <v>22443</v>
      </c>
    </row>
    <row r="42" spans="1:47" ht="7.5">
      <c r="A42" s="2" t="s">
        <v>41</v>
      </c>
      <c r="B42" s="20">
        <v>32366.204712064948</v>
      </c>
      <c r="C42" s="20">
        <v>29882.31614380091</v>
      </c>
      <c r="D42" s="21">
        <v>-7.674327559752891</v>
      </c>
      <c r="E42" s="20">
        <v>37296.44887476977</v>
      </c>
      <c r="F42" s="20">
        <v>38886.8052114186</v>
      </c>
      <c r="G42" s="21">
        <v>4.264095871402573</v>
      </c>
      <c r="H42" s="20">
        <v>43218.25246373757</v>
      </c>
      <c r="I42" s="20">
        <v>44824.839173801956</v>
      </c>
      <c r="J42" s="21">
        <v>3.7173800847509986</v>
      </c>
      <c r="K42" s="20">
        <v>48108.40761426725</v>
      </c>
      <c r="L42" s="20">
        <v>50995.58230108447</v>
      </c>
      <c r="M42" s="21">
        <v>6.001393165964997</v>
      </c>
      <c r="N42" s="20">
        <v>57367.47728824451</v>
      </c>
      <c r="O42" s="20">
        <v>59172.031425323854</v>
      </c>
      <c r="P42" s="21">
        <v>3.145604831135085</v>
      </c>
      <c r="Q42" s="20">
        <v>62185.54165533293</v>
      </c>
      <c r="R42" s="20">
        <v>64758.403296014774</v>
      </c>
      <c r="S42" s="21">
        <v>4.137395240427577</v>
      </c>
      <c r="T42" s="20">
        <v>66218.72711029925</v>
      </c>
      <c r="U42" s="20">
        <v>70274.544105217</v>
      </c>
      <c r="V42" s="21">
        <v>6.124879126960647</v>
      </c>
      <c r="W42" s="20">
        <v>69579.3484516762</v>
      </c>
      <c r="X42" s="20">
        <v>71374.84813668522</v>
      </c>
      <c r="Y42" s="21">
        <v>2.5805066085895056</v>
      </c>
      <c r="Z42" s="20">
        <v>68838.5797578055</v>
      </c>
      <c r="AA42" s="20">
        <v>69350.29785557595</v>
      </c>
      <c r="AB42" s="21">
        <v>0.743359464374227</v>
      </c>
      <c r="AC42" s="20">
        <v>76616.11565643313</v>
      </c>
      <c r="AD42" s="20">
        <v>81424.31734773396</v>
      </c>
      <c r="AE42" s="21">
        <v>6.275705378829266</v>
      </c>
      <c r="AF42" s="20">
        <v>92914</v>
      </c>
      <c r="AG42" s="20">
        <v>98123</v>
      </c>
      <c r="AH42" s="21">
        <v>5.60625955184364</v>
      </c>
      <c r="AI42" s="20">
        <v>99219</v>
      </c>
      <c r="AJ42" s="20">
        <v>99896</v>
      </c>
      <c r="AK42" s="21">
        <v>0.682328989407277</v>
      </c>
      <c r="AL42" s="20">
        <v>100233</v>
      </c>
      <c r="AM42" s="20">
        <v>101838</v>
      </c>
      <c r="AN42" s="21">
        <v>1.6012690431295162</v>
      </c>
      <c r="AO42" s="20">
        <v>92818</v>
      </c>
      <c r="AP42" s="20">
        <v>91014</v>
      </c>
      <c r="AQ42" s="21">
        <v>-1.9435885280872256</v>
      </c>
      <c r="AR42" s="20">
        <v>93975</v>
      </c>
      <c r="AS42" s="20">
        <v>93606</v>
      </c>
      <c r="AT42" s="21">
        <v>-0.39265762170790364</v>
      </c>
      <c r="AU42" s="20">
        <v>123172</v>
      </c>
    </row>
    <row r="43" spans="1:47" ht="7.5">
      <c r="A43" s="2" t="s">
        <v>42</v>
      </c>
      <c r="B43" s="20">
        <v>71780.4312811301</v>
      </c>
      <c r="C43" s="20">
        <v>70600.06729999889</v>
      </c>
      <c r="D43" s="21">
        <v>-1.6444091517203163</v>
      </c>
      <c r="E43" s="20">
        <v>70181.65942399227</v>
      </c>
      <c r="F43" s="20">
        <v>73546.7421729969</v>
      </c>
      <c r="G43" s="21">
        <v>4.794817872109558</v>
      </c>
      <c r="H43" s="20">
        <v>81979.58188307923</v>
      </c>
      <c r="I43" s="20">
        <v>74647.97022869966</v>
      </c>
      <c r="J43" s="21">
        <v>-8.943216696123246</v>
      </c>
      <c r="K43" s="20">
        <v>67878.14628294259</v>
      </c>
      <c r="L43" s="20">
        <v>75171.61936830154</v>
      </c>
      <c r="M43" s="21">
        <v>10.744950303971045</v>
      </c>
      <c r="N43" s="20">
        <v>82056.72611408787</v>
      </c>
      <c r="O43" s="20">
        <v>80333.84939705608</v>
      </c>
      <c r="P43" s="21">
        <v>-2.099616690332462</v>
      </c>
      <c r="Q43" s="20">
        <v>84570.74211849517</v>
      </c>
      <c r="R43" s="20">
        <v>84793.3496449008</v>
      </c>
      <c r="S43" s="21">
        <v>0.26322049544478254</v>
      </c>
      <c r="T43" s="20">
        <v>89102.05072433257</v>
      </c>
      <c r="U43" s="20">
        <v>97296.76143956202</v>
      </c>
      <c r="V43" s="21">
        <v>9.196994512037172</v>
      </c>
      <c r="W43" s="20">
        <v>105871.24727115774</v>
      </c>
      <c r="X43" s="20">
        <v>111066.62867763784</v>
      </c>
      <c r="Y43" s="21">
        <v>4.90726381372808</v>
      </c>
      <c r="Z43" s="20">
        <v>114801.95695688028</v>
      </c>
      <c r="AA43" s="20">
        <v>122862.40446664451</v>
      </c>
      <c r="AB43" s="21">
        <v>7.02117605259267</v>
      </c>
      <c r="AC43" s="20">
        <v>154624.35282817067</v>
      </c>
      <c r="AD43" s="20">
        <v>174881.68911455508</v>
      </c>
      <c r="AE43" s="21">
        <v>13.100999885118858</v>
      </c>
      <c r="AF43" s="20">
        <v>206927</v>
      </c>
      <c r="AG43" s="20">
        <v>223993</v>
      </c>
      <c r="AH43" s="21">
        <v>8.24735293122696</v>
      </c>
      <c r="AI43" s="20">
        <v>233544</v>
      </c>
      <c r="AJ43" s="20">
        <v>240980</v>
      </c>
      <c r="AK43" s="21">
        <v>3.1839824615490064</v>
      </c>
      <c r="AL43" s="20">
        <v>265237</v>
      </c>
      <c r="AM43" s="20">
        <v>277161</v>
      </c>
      <c r="AN43" s="21">
        <v>4.495602046471636</v>
      </c>
      <c r="AO43" s="20">
        <v>290641</v>
      </c>
      <c r="AP43" s="20">
        <v>284419</v>
      </c>
      <c r="AQ43" s="21">
        <v>-2.140785367515252</v>
      </c>
      <c r="AR43" s="20">
        <v>306946</v>
      </c>
      <c r="AS43" s="20">
        <v>279307</v>
      </c>
      <c r="AT43" s="21">
        <v>-9.004515452229377</v>
      </c>
      <c r="AU43" s="20">
        <v>296018</v>
      </c>
    </row>
    <row r="44" spans="1:47" ht="7.5">
      <c r="A44" s="2" t="s">
        <v>43</v>
      </c>
      <c r="B44" s="20">
        <v>83631.30478733535</v>
      </c>
      <c r="C44" s="20">
        <v>85172.9413601785</v>
      </c>
      <c r="D44" s="21">
        <v>1.8433726183793908</v>
      </c>
      <c r="E44" s="20">
        <v>93400.80378417406</v>
      </c>
      <c r="F44" s="20">
        <v>91194.3883805837</v>
      </c>
      <c r="G44" s="21">
        <v>-2.3623087962806433</v>
      </c>
      <c r="H44" s="20">
        <v>98240.34164312141</v>
      </c>
      <c r="I44" s="20">
        <v>97855.16124563826</v>
      </c>
      <c r="J44" s="21">
        <v>-0.39207965998571126</v>
      </c>
      <c r="K44" s="20">
        <v>140092.20875808573</v>
      </c>
      <c r="L44" s="20">
        <v>153080.2184842453</v>
      </c>
      <c r="M44" s="21">
        <v>9.271043580009186</v>
      </c>
      <c r="N44" s="20">
        <v>164630.62722517352</v>
      </c>
      <c r="O44" s="20">
        <v>169755.04977107182</v>
      </c>
      <c r="P44" s="21">
        <v>3.112678747733466</v>
      </c>
      <c r="Q44" s="20">
        <v>198245.87260573325</v>
      </c>
      <c r="R44" s="20">
        <v>208114.20141789605</v>
      </c>
      <c r="S44" s="21">
        <v>4.977823085269817</v>
      </c>
      <c r="T44" s="20">
        <v>228624.6288216886</v>
      </c>
      <c r="U44" s="20">
        <v>247506.90831598866</v>
      </c>
      <c r="V44" s="21">
        <v>8.259074970014257</v>
      </c>
      <c r="W44" s="20">
        <v>270798.53452538536</v>
      </c>
      <c r="X44" s="20">
        <v>285230.0384737117</v>
      </c>
      <c r="Y44" s="21">
        <v>5.329240046893058</v>
      </c>
      <c r="Z44" s="20">
        <v>322108.9563147226</v>
      </c>
      <c r="AA44" s="20">
        <v>314588.2421878128</v>
      </c>
      <c r="AB44" s="21">
        <v>-2.33483545845945</v>
      </c>
      <c r="AC44" s="20">
        <v>361913.880317644</v>
      </c>
      <c r="AD44" s="20">
        <v>402265.3388014055</v>
      </c>
      <c r="AE44" s="21">
        <v>11.149464189753067</v>
      </c>
      <c r="AF44" s="20">
        <v>416229</v>
      </c>
      <c r="AG44" s="20">
        <v>425973</v>
      </c>
      <c r="AH44" s="21">
        <v>2.3410190063642755</v>
      </c>
      <c r="AI44" s="20">
        <v>478242</v>
      </c>
      <c r="AJ44" s="20">
        <v>489550</v>
      </c>
      <c r="AK44" s="21">
        <v>2.364493290007985</v>
      </c>
      <c r="AL44" s="20">
        <v>548339</v>
      </c>
      <c r="AM44" s="20">
        <v>567116</v>
      </c>
      <c r="AN44" s="21">
        <v>3.424341511364326</v>
      </c>
      <c r="AO44" s="20">
        <v>614087</v>
      </c>
      <c r="AP44" s="20">
        <v>617500</v>
      </c>
      <c r="AQ44" s="21">
        <v>0.5557844409668444</v>
      </c>
      <c r="AR44" s="20">
        <v>676562</v>
      </c>
      <c r="AS44" s="20">
        <v>627149</v>
      </c>
      <c r="AT44" s="21">
        <v>-7.303543503773491</v>
      </c>
      <c r="AU44" s="20">
        <v>685715</v>
      </c>
    </row>
    <row r="45" spans="1:47" ht="7.5">
      <c r="A45" s="2" t="s">
        <v>44</v>
      </c>
      <c r="B45" s="20">
        <v>37874.74585125513</v>
      </c>
      <c r="C45" s="20">
        <v>37961.42132207728</v>
      </c>
      <c r="D45" s="21">
        <v>0.22884766319632988</v>
      </c>
      <c r="E45" s="20">
        <v>40689.147123603136</v>
      </c>
      <c r="F45" s="20">
        <v>42297.61822109754</v>
      </c>
      <c r="G45" s="21">
        <v>3.9530715465927235</v>
      </c>
      <c r="H45" s="20">
        <v>46681.64999788118</v>
      </c>
      <c r="I45" s="20">
        <v>45634.3485644256</v>
      </c>
      <c r="J45" s="21">
        <v>-2.2434970347087413</v>
      </c>
      <c r="K45" s="20">
        <v>49866.048317562716</v>
      </c>
      <c r="L45" s="20">
        <v>52582.99790529252</v>
      </c>
      <c r="M45" s="21">
        <v>5.448495879255177</v>
      </c>
      <c r="N45" s="20">
        <v>57505.21924084108</v>
      </c>
      <c r="O45" s="20">
        <v>59578.00956343247</v>
      </c>
      <c r="P45" s="21">
        <v>3.60452555429831</v>
      </c>
      <c r="Q45" s="20">
        <v>64276.3009719955</v>
      </c>
      <c r="R45" s="20">
        <v>65872.26277342718</v>
      </c>
      <c r="S45" s="21">
        <v>2.4829708264124006</v>
      </c>
      <c r="T45" s="20">
        <v>70629.63639535458</v>
      </c>
      <c r="U45" s="20">
        <v>74213.93673294992</v>
      </c>
      <c r="V45" s="21">
        <v>5.074782372560938</v>
      </c>
      <c r="W45" s="20">
        <v>85891.70483422556</v>
      </c>
      <c r="X45" s="20">
        <v>92400.57555275361</v>
      </c>
      <c r="Y45" s="21">
        <v>7.577996886999072</v>
      </c>
      <c r="Z45" s="20">
        <v>104512.68972520478</v>
      </c>
      <c r="AA45" s="20">
        <v>99946.24089504621</v>
      </c>
      <c r="AB45" s="21">
        <v>-4.36927691954454</v>
      </c>
      <c r="AC45" s="20">
        <v>109402.56614870168</v>
      </c>
      <c r="AD45" s="20">
        <v>121643.94613569739</v>
      </c>
      <c r="AE45" s="21">
        <v>11.189298768693456</v>
      </c>
      <c r="AF45" s="20">
        <v>141660</v>
      </c>
      <c r="AG45" s="20">
        <v>147721</v>
      </c>
      <c r="AH45" s="21">
        <v>4.278554284907532</v>
      </c>
      <c r="AI45" s="20">
        <v>165557</v>
      </c>
      <c r="AJ45" s="20">
        <v>168938</v>
      </c>
      <c r="AK45" s="21">
        <v>2.0421969472749657</v>
      </c>
      <c r="AL45" s="20">
        <v>183063</v>
      </c>
      <c r="AM45" s="20">
        <v>187874</v>
      </c>
      <c r="AN45" s="21">
        <v>2.6280570076967935</v>
      </c>
      <c r="AO45" s="20">
        <v>203421</v>
      </c>
      <c r="AP45" s="20">
        <v>206454</v>
      </c>
      <c r="AQ45" s="21">
        <v>1.4909965047856355</v>
      </c>
      <c r="AR45" s="20">
        <v>227757</v>
      </c>
      <c r="AS45" s="20">
        <v>217908</v>
      </c>
      <c r="AT45" s="21">
        <v>-4.324345684216069</v>
      </c>
      <c r="AU45" s="20">
        <v>226501</v>
      </c>
    </row>
    <row r="46" spans="1:47" ht="7.5">
      <c r="A46" s="2" t="s">
        <v>45</v>
      </c>
      <c r="B46" s="20">
        <v>44143.04410950408</v>
      </c>
      <c r="C46" s="20">
        <v>47014.29434030517</v>
      </c>
      <c r="D46" s="21">
        <v>6.504422811617783</v>
      </c>
      <c r="E46" s="20">
        <v>51368.99101104416</v>
      </c>
      <c r="F46" s="20">
        <v>54583.825468847775</v>
      </c>
      <c r="G46" s="21">
        <v>6.258317312700257</v>
      </c>
      <c r="H46" s="20">
        <v>54166.52457030443</v>
      </c>
      <c r="I46" s="20">
        <v>55390.97370635451</v>
      </c>
      <c r="J46" s="21">
        <v>2.2605274120196306</v>
      </c>
      <c r="K46" s="20">
        <v>60523.270331856824</v>
      </c>
      <c r="L46" s="20">
        <v>63128.896879724314</v>
      </c>
      <c r="M46" s="21">
        <v>4.305164829297081</v>
      </c>
      <c r="N46" s="20">
        <v>75342.63709907718</v>
      </c>
      <c r="O46" s="20">
        <v>79704.64547733912</v>
      </c>
      <c r="P46" s="21">
        <v>5.7895615898416075</v>
      </c>
      <c r="Q46" s="20">
        <v>84032.62337886325</v>
      </c>
      <c r="R46" s="20">
        <v>84674.70394489863</v>
      </c>
      <c r="S46" s="21">
        <v>0.7640848758708296</v>
      </c>
      <c r="T46" s="20">
        <v>88981.19251160191</v>
      </c>
      <c r="U46" s="20">
        <v>94694.78642378422</v>
      </c>
      <c r="V46" s="21">
        <v>6.421125353469859</v>
      </c>
      <c r="W46" s="20">
        <v>102362.27333988971</v>
      </c>
      <c r="X46" s="20">
        <v>112361.45518406386</v>
      </c>
      <c r="Y46" s="21">
        <v>9.768424945948873</v>
      </c>
      <c r="Z46" s="20">
        <v>114634.25504978932</v>
      </c>
      <c r="AA46" s="20">
        <v>114647.88834998121</v>
      </c>
      <c r="AB46" s="21">
        <v>0.011892867612695035</v>
      </c>
      <c r="AC46" s="20">
        <v>122172.98566307353</v>
      </c>
      <c r="AD46" s="20">
        <v>128709.86907697607</v>
      </c>
      <c r="AE46" s="21">
        <v>5.350514582601629</v>
      </c>
      <c r="AF46" s="20">
        <v>126542</v>
      </c>
      <c r="AG46" s="20">
        <v>134758</v>
      </c>
      <c r="AH46" s="21">
        <v>6.4927059790425234</v>
      </c>
      <c r="AI46" s="20">
        <v>137006</v>
      </c>
      <c r="AJ46" s="20">
        <v>146596</v>
      </c>
      <c r="AK46" s="21">
        <v>6.999693444082733</v>
      </c>
      <c r="AL46" s="20">
        <v>148451</v>
      </c>
      <c r="AM46" s="20">
        <v>154399</v>
      </c>
      <c r="AN46" s="21">
        <v>4.006709284545074</v>
      </c>
      <c r="AO46" s="20">
        <v>157509</v>
      </c>
      <c r="AP46" s="20">
        <v>165797</v>
      </c>
      <c r="AQ46" s="21">
        <v>5.261921540991299</v>
      </c>
      <c r="AR46" s="20">
        <v>168610</v>
      </c>
      <c r="AS46" s="20">
        <v>167017</v>
      </c>
      <c r="AT46" s="21">
        <v>-0.9447838206512071</v>
      </c>
      <c r="AU46" s="20">
        <v>176004</v>
      </c>
    </row>
    <row r="47" spans="1:47" ht="7.5">
      <c r="A47" s="2" t="s">
        <v>46</v>
      </c>
      <c r="B47" s="20">
        <v>70489.19140969518</v>
      </c>
      <c r="C47" s="20">
        <v>71300.42824592083</v>
      </c>
      <c r="D47" s="21">
        <v>1.15086699109741</v>
      </c>
      <c r="E47" s="20">
        <v>79911.62411694445</v>
      </c>
      <c r="F47" s="20">
        <v>82941.95868379966</v>
      </c>
      <c r="G47" s="21">
        <v>3.7921073440086106</v>
      </c>
      <c r="H47" s="20">
        <v>100574.19313058612</v>
      </c>
      <c r="I47" s="20">
        <v>97336.89032667431</v>
      </c>
      <c r="J47" s="21">
        <v>-3.2188205573854045</v>
      </c>
      <c r="K47" s="20">
        <v>109492.56906932066</v>
      </c>
      <c r="L47" s="20">
        <v>113694.42963944103</v>
      </c>
      <c r="M47" s="21">
        <v>3.837576016195343</v>
      </c>
      <c r="N47" s="20">
        <v>108315.66092138458</v>
      </c>
      <c r="O47" s="20">
        <v>114608.15868893289</v>
      </c>
      <c r="P47" s="21">
        <v>5.809407166074898</v>
      </c>
      <c r="Q47" s="20">
        <v>131519.86521337763</v>
      </c>
      <c r="R47" s="20">
        <v>142263.95290370486</v>
      </c>
      <c r="S47" s="21">
        <v>8.169174803286205</v>
      </c>
      <c r="T47" s="20">
        <v>147467.89052066064</v>
      </c>
      <c r="U47" s="20">
        <v>169749.10568650323</v>
      </c>
      <c r="V47" s="21">
        <v>15.109197729197144</v>
      </c>
      <c r="W47" s="20">
        <v>170175.73642902292</v>
      </c>
      <c r="X47" s="20">
        <v>192699.61598858066</v>
      </c>
      <c r="Y47" s="21">
        <v>13.235658638652058</v>
      </c>
      <c r="Z47" s="20">
        <v>170819.27906462422</v>
      </c>
      <c r="AA47" s="20">
        <v>185935.0998846682</v>
      </c>
      <c r="AB47" s="21">
        <v>8.849013356580993</v>
      </c>
      <c r="AC47" s="20">
        <v>187593.27261675877</v>
      </c>
      <c r="AD47" s="20">
        <v>205080.78997875468</v>
      </c>
      <c r="AE47" s="21">
        <v>9.322038641397246</v>
      </c>
      <c r="AF47" s="20">
        <v>224561</v>
      </c>
      <c r="AG47" s="20">
        <v>238502</v>
      </c>
      <c r="AH47" s="21">
        <v>6.208112717702541</v>
      </c>
      <c r="AI47" s="20">
        <v>239426</v>
      </c>
      <c r="AJ47" s="20">
        <v>243135</v>
      </c>
      <c r="AK47" s="21">
        <v>1.5491216492778515</v>
      </c>
      <c r="AL47" s="20">
        <v>260312</v>
      </c>
      <c r="AM47" s="20">
        <v>265008</v>
      </c>
      <c r="AN47" s="21">
        <v>1.803989059282718</v>
      </c>
      <c r="AO47" s="20">
        <v>272571</v>
      </c>
      <c r="AP47" s="20">
        <v>271031</v>
      </c>
      <c r="AQ47" s="21">
        <v>-0.5649904061693967</v>
      </c>
      <c r="AR47" s="20">
        <v>318680</v>
      </c>
      <c r="AS47" s="20">
        <v>314830</v>
      </c>
      <c r="AT47" s="21">
        <v>-1.2081084473453019</v>
      </c>
      <c r="AU47" s="20">
        <v>365277</v>
      </c>
    </row>
    <row r="48" spans="1:47" ht="7.5">
      <c r="A48" s="2" t="s">
        <v>47</v>
      </c>
      <c r="B48" s="20">
        <v>126155.29082244058</v>
      </c>
      <c r="C48" s="20">
        <v>130152.43845077854</v>
      </c>
      <c r="D48" s="21">
        <v>3.168434397225406</v>
      </c>
      <c r="E48" s="20">
        <v>128132.53561595519</v>
      </c>
      <c r="F48" s="20">
        <v>133073.5104072257</v>
      </c>
      <c r="G48" s="21">
        <v>3.856143771383591</v>
      </c>
      <c r="H48" s="20">
        <v>136512.04330166103</v>
      </c>
      <c r="I48" s="20">
        <v>141798.7419281036</v>
      </c>
      <c r="J48" s="21">
        <v>3.8726976013099046</v>
      </c>
      <c r="K48" s="20">
        <v>146008.96089678642</v>
      </c>
      <c r="L48" s="20">
        <v>154023.96957360476</v>
      </c>
      <c r="M48" s="21">
        <v>5.489395053283164</v>
      </c>
      <c r="N48" s="20">
        <v>158634.79209823292</v>
      </c>
      <c r="O48" s="20">
        <v>165255.04798520004</v>
      </c>
      <c r="P48" s="21">
        <v>4.173268549353026</v>
      </c>
      <c r="Q48" s="20">
        <v>171818.2390208409</v>
      </c>
      <c r="R48" s="20">
        <v>179876.22898147078</v>
      </c>
      <c r="S48" s="21">
        <v>4.6898338654562055</v>
      </c>
      <c r="T48" s="20">
        <v>182976.81662635758</v>
      </c>
      <c r="U48" s="20">
        <v>193959.4477166568</v>
      </c>
      <c r="V48" s="21">
        <v>6.0021981433451055</v>
      </c>
      <c r="W48" s="20">
        <v>204197.80391759344</v>
      </c>
      <c r="X48" s="20">
        <v>207026.15443105428</v>
      </c>
      <c r="Y48" s="21">
        <v>1.3851032965086496</v>
      </c>
      <c r="Z48" s="20">
        <v>221299.43306908733</v>
      </c>
      <c r="AA48" s="20">
        <v>227923.3897274665</v>
      </c>
      <c r="AB48" s="21">
        <v>2.9932099538236168</v>
      </c>
      <c r="AC48" s="20">
        <v>247216.98319591474</v>
      </c>
      <c r="AD48" s="20">
        <v>259298.77328334734</v>
      </c>
      <c r="AE48" s="21">
        <v>4.887119780867977</v>
      </c>
      <c r="AF48" s="20">
        <v>274420</v>
      </c>
      <c r="AG48" s="20">
        <v>279720</v>
      </c>
      <c r="AH48" s="21">
        <v>1.9313461117994368</v>
      </c>
      <c r="AI48" s="20">
        <v>311380</v>
      </c>
      <c r="AJ48" s="20">
        <v>327226</v>
      </c>
      <c r="AK48" s="21">
        <v>5.088958828441137</v>
      </c>
      <c r="AL48" s="20">
        <v>358947</v>
      </c>
      <c r="AM48" s="20">
        <v>377330</v>
      </c>
      <c r="AN48" s="21">
        <v>5.121368892900624</v>
      </c>
      <c r="AO48" s="20">
        <v>419202</v>
      </c>
      <c r="AP48" s="20">
        <v>422281</v>
      </c>
      <c r="AQ48" s="21">
        <v>0.7344907705592929</v>
      </c>
      <c r="AR48" s="20">
        <v>463781</v>
      </c>
      <c r="AS48" s="20">
        <v>462012</v>
      </c>
      <c r="AT48" s="21">
        <v>-0.3814300283970229</v>
      </c>
      <c r="AU48" s="20">
        <v>498884</v>
      </c>
    </row>
    <row r="49" spans="1:47" ht="7.5">
      <c r="A49" s="2" t="s">
        <v>48</v>
      </c>
      <c r="B49" s="20">
        <v>5346.058880422255</v>
      </c>
      <c r="C49" s="20">
        <v>5399.516862255989</v>
      </c>
      <c r="D49" s="21">
        <v>0.999951235657015</v>
      </c>
      <c r="E49" s="20">
        <v>5159.255697583034</v>
      </c>
      <c r="F49" s="20">
        <v>5077.353998504259</v>
      </c>
      <c r="G49" s="21">
        <v>-1.5874712144455905</v>
      </c>
      <c r="H49" s="20">
        <v>5865.1678669281255</v>
      </c>
      <c r="I49" s="20">
        <v>6206.413220867629</v>
      </c>
      <c r="J49" s="21">
        <v>5.818168579004901</v>
      </c>
      <c r="K49" s="20">
        <v>6578.499258373155</v>
      </c>
      <c r="L49" s="20">
        <v>6209.826701598247</v>
      </c>
      <c r="M49" s="21">
        <v>-5.604204580636818</v>
      </c>
      <c r="N49" s="20">
        <v>5265.237570593855</v>
      </c>
      <c r="O49" s="20">
        <v>5341.658669800566</v>
      </c>
      <c r="P49" s="21">
        <v>1.4514273702201042</v>
      </c>
      <c r="Q49" s="20">
        <v>5995.6098991247545</v>
      </c>
      <c r="R49" s="20">
        <v>6225.851513722446</v>
      </c>
      <c r="S49" s="21">
        <v>3.8401700322648002</v>
      </c>
      <c r="T49" s="20">
        <v>7073.55551312614</v>
      </c>
      <c r="U49" s="20">
        <v>7451.317615493266</v>
      </c>
      <c r="V49" s="21">
        <v>5.340484027673598</v>
      </c>
      <c r="W49" s="20">
        <v>7999.844175161996</v>
      </c>
      <c r="X49" s="20">
        <v>8676.636508269978</v>
      </c>
      <c r="Y49" s="21">
        <v>8.460068949958988</v>
      </c>
      <c r="Z49" s="20">
        <v>8626.935216074133</v>
      </c>
      <c r="AA49" s="20">
        <v>9174.874600055973</v>
      </c>
      <c r="AB49" s="21">
        <v>6.351495290713349</v>
      </c>
      <c r="AC49" s="20">
        <v>9482.662326633406</v>
      </c>
      <c r="AD49" s="20">
        <v>9378.53400959179</v>
      </c>
      <c r="AE49" s="21">
        <v>-1.098091584988281</v>
      </c>
      <c r="AF49" s="20">
        <v>10033</v>
      </c>
      <c r="AG49" s="20">
        <v>10105</v>
      </c>
      <c r="AH49" s="21">
        <v>0.7176318150104555</v>
      </c>
      <c r="AI49" s="20">
        <v>9807</v>
      </c>
      <c r="AJ49" s="20">
        <v>10279</v>
      </c>
      <c r="AK49" s="21">
        <v>4.812888752931577</v>
      </c>
      <c r="AL49" s="20">
        <v>11192</v>
      </c>
      <c r="AM49" s="20">
        <v>11365</v>
      </c>
      <c r="AN49" s="21">
        <v>1.5457469621158015</v>
      </c>
      <c r="AO49" s="20">
        <v>12544</v>
      </c>
      <c r="AP49" s="20">
        <v>12597</v>
      </c>
      <c r="AQ49" s="21">
        <v>0.42251275510203357</v>
      </c>
      <c r="AR49" s="20">
        <v>14007</v>
      </c>
      <c r="AS49" s="20">
        <v>13211</v>
      </c>
      <c r="AT49" s="21">
        <v>-5.6828728492896445</v>
      </c>
      <c r="AU49" s="20">
        <v>13700</v>
      </c>
    </row>
    <row r="50" spans="1:47" ht="7.5">
      <c r="A50" s="2" t="s">
        <v>49</v>
      </c>
      <c r="B50" s="20">
        <v>22557.977176308592</v>
      </c>
      <c r="C50" s="20">
        <v>22478.069772876144</v>
      </c>
      <c r="D50" s="21">
        <v>-0.3542312451506935</v>
      </c>
      <c r="E50" s="20">
        <v>24064.973805853922</v>
      </c>
      <c r="F50" s="20">
        <v>25377.925207337878</v>
      </c>
      <c r="G50" s="21">
        <v>5.455860505298249</v>
      </c>
      <c r="H50" s="20">
        <v>25695.773783371544</v>
      </c>
      <c r="I50" s="20">
        <v>26191.763553562207</v>
      </c>
      <c r="J50" s="21">
        <v>1.930238701399345</v>
      </c>
      <c r="K50" s="20">
        <v>24860.12987963399</v>
      </c>
      <c r="L50" s="20">
        <v>25906.28720009183</v>
      </c>
      <c r="M50" s="21">
        <v>4.2081731894525465</v>
      </c>
      <c r="N50" s="20">
        <v>26257.936807707134</v>
      </c>
      <c r="O50" s="20">
        <v>27777.981309550916</v>
      </c>
      <c r="P50" s="21">
        <v>5.788895422269524</v>
      </c>
      <c r="Q50" s="20">
        <v>29455.548642654358</v>
      </c>
      <c r="R50" s="20">
        <v>31575.715991148834</v>
      </c>
      <c r="S50" s="21">
        <v>7.1978538720011365</v>
      </c>
      <c r="T50" s="20">
        <v>38716.966604157344</v>
      </c>
      <c r="U50" s="20">
        <v>40226.05391608988</v>
      </c>
      <c r="V50" s="21">
        <v>3.897741595723292</v>
      </c>
      <c r="W50" s="20">
        <v>46393.09607994417</v>
      </c>
      <c r="X50" s="20">
        <v>48907.630506518944</v>
      </c>
      <c r="Y50" s="21">
        <v>5.420061688148059</v>
      </c>
      <c r="Z50" s="20">
        <v>46237.04755548475</v>
      </c>
      <c r="AA50" s="20">
        <v>46968.646218736234</v>
      </c>
      <c r="AB50" s="21">
        <v>1.5822780690604388</v>
      </c>
      <c r="AC50" s="20">
        <v>57126.217533110364</v>
      </c>
      <c r="AD50" s="20">
        <v>59306.886319485115</v>
      </c>
      <c r="AE50" s="21">
        <v>3.817281942587636</v>
      </c>
      <c r="AF50" s="20">
        <v>70204</v>
      </c>
      <c r="AG50" s="20">
        <v>75304</v>
      </c>
      <c r="AH50" s="21">
        <v>7.264543330864348</v>
      </c>
      <c r="AI50" s="20">
        <v>82354</v>
      </c>
      <c r="AJ50" s="20">
        <v>86426</v>
      </c>
      <c r="AK50" s="21">
        <v>4.944507856327562</v>
      </c>
      <c r="AL50" s="20">
        <v>94232</v>
      </c>
      <c r="AM50" s="20">
        <v>93214</v>
      </c>
      <c r="AN50" s="21">
        <v>-1.0803124204092018</v>
      </c>
      <c r="AO50" s="20">
        <v>108067</v>
      </c>
      <c r="AP50" s="20">
        <v>110486</v>
      </c>
      <c r="AQ50" s="21">
        <v>2.238426161547924</v>
      </c>
      <c r="AR50" s="20">
        <v>124932</v>
      </c>
      <c r="AS50" s="20">
        <v>116859</v>
      </c>
      <c r="AT50" s="21">
        <v>-6.461915281913367</v>
      </c>
      <c r="AU50" s="20">
        <v>122632</v>
      </c>
    </row>
    <row r="51" spans="1:47" ht="7.5">
      <c r="A51" s="2" t="s">
        <v>50</v>
      </c>
      <c r="B51" s="20">
        <v>58131.64176922568</v>
      </c>
      <c r="C51" s="20">
        <v>56295.65020161758</v>
      </c>
      <c r="D51" s="21">
        <v>-3.158334276703767</v>
      </c>
      <c r="E51" s="20">
        <v>61846.44128810617</v>
      </c>
      <c r="F51" s="20">
        <v>64996.231619564256</v>
      </c>
      <c r="G51" s="21">
        <v>5.092920895456321</v>
      </c>
      <c r="H51" s="20">
        <v>71360.47281816465</v>
      </c>
      <c r="I51" s="20">
        <v>70642.27067065364</v>
      </c>
      <c r="J51" s="21">
        <v>-1.0064425292431567</v>
      </c>
      <c r="K51" s="20">
        <v>81437.26757697831</v>
      </c>
      <c r="L51" s="20">
        <v>84502.6447764486</v>
      </c>
      <c r="M51" s="21">
        <v>3.7640963292054685</v>
      </c>
      <c r="N51" s="20">
        <v>89456.72313691762</v>
      </c>
      <c r="O51" s="20">
        <v>95660.33440458578</v>
      </c>
      <c r="P51" s="21">
        <v>6.934762475228662</v>
      </c>
      <c r="Q51" s="20">
        <v>100441.82666549386</v>
      </c>
      <c r="R51" s="20">
        <v>104622.83359740916</v>
      </c>
      <c r="S51" s="21">
        <v>4.1626153871529015</v>
      </c>
      <c r="T51" s="20">
        <v>118325.39721130597</v>
      </c>
      <c r="U51" s="20">
        <v>126242.70511254066</v>
      </c>
      <c r="V51" s="21">
        <v>6.691131479656831</v>
      </c>
      <c r="W51" s="20">
        <v>135195.57640551106</v>
      </c>
      <c r="X51" s="20">
        <v>143603.57951354395</v>
      </c>
      <c r="Y51" s="21">
        <v>6.219140693489544</v>
      </c>
      <c r="Z51" s="20">
        <v>156649.41644661344</v>
      </c>
      <c r="AA51" s="20">
        <v>160529.33968888532</v>
      </c>
      <c r="AB51" s="21">
        <v>2.4768194674980926</v>
      </c>
      <c r="AC51" s="20">
        <v>178726.21662333235</v>
      </c>
      <c r="AD51" s="20">
        <v>191247.61819169187</v>
      </c>
      <c r="AE51" s="21">
        <v>7.0059120619939685</v>
      </c>
      <c r="AF51" s="20">
        <v>211480</v>
      </c>
      <c r="AG51" s="20">
        <v>222675</v>
      </c>
      <c r="AH51" s="21">
        <v>5.293644789105345</v>
      </c>
      <c r="AI51" s="20">
        <v>241625</v>
      </c>
      <c r="AJ51" s="20">
        <v>253535</v>
      </c>
      <c r="AK51" s="21">
        <v>4.9291257113295295</v>
      </c>
      <c r="AL51" s="20">
        <v>274726</v>
      </c>
      <c r="AM51" s="20">
        <v>284066</v>
      </c>
      <c r="AN51" s="21">
        <v>3.399751024657305</v>
      </c>
      <c r="AO51" s="20">
        <v>310474</v>
      </c>
      <c r="AP51" s="20">
        <v>311723</v>
      </c>
      <c r="AQ51" s="21">
        <v>0.4022881143026513</v>
      </c>
      <c r="AR51" s="20">
        <v>339400</v>
      </c>
      <c r="AS51" s="20">
        <v>320503</v>
      </c>
      <c r="AT51" s="21">
        <v>-5.567766647024164</v>
      </c>
      <c r="AU51" s="20">
        <v>348357</v>
      </c>
    </row>
    <row r="52" spans="1:47" ht="7.5">
      <c r="A52" s="2" t="s">
        <v>51</v>
      </c>
      <c r="B52" s="20">
        <v>15788.463612935626</v>
      </c>
      <c r="C52" s="20">
        <v>16472.968706004965</v>
      </c>
      <c r="D52" s="21">
        <v>4.335476268308458</v>
      </c>
      <c r="E52" s="20">
        <v>16612.751085429365</v>
      </c>
      <c r="F52" s="20">
        <v>17466.552173718213</v>
      </c>
      <c r="G52" s="21">
        <v>5.139432258379517</v>
      </c>
      <c r="H52" s="20">
        <v>19618.442847758633</v>
      </c>
      <c r="I52" s="20">
        <v>20255.739669093316</v>
      </c>
      <c r="J52" s="21">
        <v>3.2484577205244003</v>
      </c>
      <c r="K52" s="20">
        <v>22305.29409561032</v>
      </c>
      <c r="L52" s="20">
        <v>23399.198031872827</v>
      </c>
      <c r="M52" s="21">
        <v>4.904234535413665</v>
      </c>
      <c r="N52" s="20">
        <v>25992.64537928291</v>
      </c>
      <c r="O52" s="20">
        <v>26620.363285696912</v>
      </c>
      <c r="P52" s="21">
        <v>2.4149827662955703</v>
      </c>
      <c r="Q52" s="20">
        <v>22006.91472854378</v>
      </c>
      <c r="R52" s="20">
        <v>22230.2688571452</v>
      </c>
      <c r="S52" s="21">
        <v>1.0149270415980904</v>
      </c>
      <c r="T52" s="20">
        <v>27180.87368968833</v>
      </c>
      <c r="U52" s="20">
        <v>27152.521581029185</v>
      </c>
      <c r="V52" s="21">
        <v>-0.10430904091910387</v>
      </c>
      <c r="W52" s="20">
        <v>28873.731797942855</v>
      </c>
      <c r="X52" s="20">
        <v>29569.44602035577</v>
      </c>
      <c r="Y52" s="21">
        <v>2.409505730958128</v>
      </c>
      <c r="Z52" s="20">
        <v>30219.08512964546</v>
      </c>
      <c r="AA52" s="20">
        <v>30494.935007161963</v>
      </c>
      <c r="AB52" s="21">
        <v>0.9128333181929849</v>
      </c>
      <c r="AC52" s="20">
        <v>33093.82983777356</v>
      </c>
      <c r="AD52" s="20">
        <v>33673.38201007002</v>
      </c>
      <c r="AE52" s="21">
        <v>1.7512393553040795</v>
      </c>
      <c r="AF52" s="20">
        <v>36830</v>
      </c>
      <c r="AG52" s="20">
        <v>38969</v>
      </c>
      <c r="AH52" s="21">
        <v>5.807765408634258</v>
      </c>
      <c r="AI52" s="20">
        <v>42023</v>
      </c>
      <c r="AJ52" s="20">
        <v>43521</v>
      </c>
      <c r="AK52" s="21">
        <v>3.5647145610737008</v>
      </c>
      <c r="AL52" s="20">
        <v>49520</v>
      </c>
      <c r="AM52" s="20">
        <v>51129</v>
      </c>
      <c r="AN52" s="21">
        <v>3.249192245557353</v>
      </c>
      <c r="AO52" s="20">
        <v>56703</v>
      </c>
      <c r="AP52" s="20">
        <v>60226</v>
      </c>
      <c r="AQ52" s="21">
        <v>6.213075145935831</v>
      </c>
      <c r="AR52" s="20">
        <v>68794</v>
      </c>
      <c r="AS52" s="20">
        <v>69793</v>
      </c>
      <c r="AT52" s="21">
        <v>1.4521615257144571</v>
      </c>
      <c r="AU52" s="20">
        <v>76655</v>
      </c>
    </row>
    <row r="53" spans="1:47" ht="7.5">
      <c r="A53" s="2" t="s">
        <v>52</v>
      </c>
      <c r="B53" s="20">
        <v>23558.252871101085</v>
      </c>
      <c r="C53" s="20">
        <v>24142.05535927744</v>
      </c>
      <c r="D53" s="21">
        <v>2.478123022834633</v>
      </c>
      <c r="E53" s="20">
        <v>25694.44990669514</v>
      </c>
      <c r="F53" s="20">
        <v>25872.10854133757</v>
      </c>
      <c r="G53" s="21">
        <v>0.6914280527023031</v>
      </c>
      <c r="H53" s="20">
        <v>29772.505358123737</v>
      </c>
      <c r="I53" s="20">
        <v>30491.23165025909</v>
      </c>
      <c r="J53" s="21">
        <v>2.41406050142583</v>
      </c>
      <c r="K53" s="20">
        <v>32343.96618127021</v>
      </c>
      <c r="L53" s="20">
        <v>33342.16415896503</v>
      </c>
      <c r="M53" s="21">
        <v>3.0861953419703436</v>
      </c>
      <c r="N53" s="20">
        <v>35434.337661176796</v>
      </c>
      <c r="O53" s="20">
        <v>36811.932835701744</v>
      </c>
      <c r="P53" s="21">
        <v>3.8877407211544757</v>
      </c>
      <c r="Q53" s="20">
        <v>35772.007901473895</v>
      </c>
      <c r="R53" s="20">
        <v>36539.645587093975</v>
      </c>
      <c r="S53" s="21">
        <v>2.145917242706563</v>
      </c>
      <c r="T53" s="20">
        <v>43461.60469664748</v>
      </c>
      <c r="U53" s="20">
        <v>44536.29612878909</v>
      </c>
      <c r="V53" s="21">
        <v>2.472737579854023</v>
      </c>
      <c r="W53" s="20">
        <v>48255.27082027685</v>
      </c>
      <c r="X53" s="20">
        <v>50018.94578636018</v>
      </c>
      <c r="Y53" s="21">
        <v>3.6548856448283207</v>
      </c>
      <c r="Z53" s="20">
        <v>52194.43030262176</v>
      </c>
      <c r="AA53" s="20">
        <v>52852.81816339786</v>
      </c>
      <c r="AB53" s="21">
        <v>1.2614140186199663</v>
      </c>
      <c r="AC53" s="20">
        <v>58331.92032493873</v>
      </c>
      <c r="AD53" s="20">
        <v>58729.74490844353</v>
      </c>
      <c r="AE53" s="21">
        <v>0.6820015204174856</v>
      </c>
      <c r="AF53" s="20">
        <v>62184</v>
      </c>
      <c r="AG53" s="20">
        <v>64635</v>
      </c>
      <c r="AH53" s="21">
        <v>3.941528367425695</v>
      </c>
      <c r="AI53" s="20">
        <v>70520</v>
      </c>
      <c r="AJ53" s="20">
        <v>70607</v>
      </c>
      <c r="AK53" s="21">
        <v>0.12336925694838019</v>
      </c>
      <c r="AL53" s="20">
        <v>88543</v>
      </c>
      <c r="AM53" s="20">
        <v>87971</v>
      </c>
      <c r="AN53" s="21">
        <v>-0.6460138012039374</v>
      </c>
      <c r="AO53" s="20">
        <v>104106</v>
      </c>
      <c r="AP53" s="20">
        <v>104555</v>
      </c>
      <c r="AQ53" s="21">
        <v>0.43129118398554933</v>
      </c>
      <c r="AR53" s="20">
        <v>122447</v>
      </c>
      <c r="AS53" s="20">
        <v>122571</v>
      </c>
      <c r="AT53" s="21">
        <v>0.10126830383758723</v>
      </c>
      <c r="AU53" s="20">
        <v>133287</v>
      </c>
    </row>
    <row r="54" spans="1:47" ht="7.5">
      <c r="A54" s="2" t="s">
        <v>53</v>
      </c>
      <c r="B54" s="20">
        <v>36863.979145173595</v>
      </c>
      <c r="C54" s="20">
        <v>36798.29495728627</v>
      </c>
      <c r="D54" s="21">
        <v>-0.1781798639497234</v>
      </c>
      <c r="E54" s="20">
        <v>35073.434726991414</v>
      </c>
      <c r="F54" s="20">
        <v>36606.97131858114</v>
      </c>
      <c r="G54" s="21">
        <v>4.372359318460384</v>
      </c>
      <c r="H54" s="20">
        <v>40939.976573408945</v>
      </c>
      <c r="I54" s="20">
        <v>39306.82780229345</v>
      </c>
      <c r="J54" s="21">
        <v>-3.9891297157611194</v>
      </c>
      <c r="K54" s="20">
        <v>41907.19653435683</v>
      </c>
      <c r="L54" s="20">
        <v>43220.04578724624</v>
      </c>
      <c r="M54" s="21">
        <v>3.132753706903535</v>
      </c>
      <c r="N54" s="20">
        <v>48932.27330957996</v>
      </c>
      <c r="O54" s="20">
        <v>50719.64644307605</v>
      </c>
      <c r="P54" s="21">
        <v>3.652749019421009</v>
      </c>
      <c r="Q54" s="20">
        <v>56391.898079804756</v>
      </c>
      <c r="R54" s="20">
        <v>58724.719381217496</v>
      </c>
      <c r="S54" s="21">
        <v>4.136802237284831</v>
      </c>
      <c r="T54" s="20">
        <v>64455.05346822024</v>
      </c>
      <c r="U54" s="20">
        <v>65406.96358813241</v>
      </c>
      <c r="V54" s="21">
        <v>1.4768587856055504</v>
      </c>
      <c r="W54" s="20">
        <v>65622.89484115074</v>
      </c>
      <c r="X54" s="20">
        <v>68815.11716394454</v>
      </c>
      <c r="Y54" s="21">
        <v>4.864494823827892</v>
      </c>
      <c r="Z54" s="20">
        <v>74778.43379187933</v>
      </c>
      <c r="AA54" s="20">
        <v>77951.17814769344</v>
      </c>
      <c r="AB54" s="21">
        <v>4.242860133503701</v>
      </c>
      <c r="AC54" s="20">
        <v>82156.91201609011</v>
      </c>
      <c r="AD54" s="20">
        <v>81733.96939458599</v>
      </c>
      <c r="AE54" s="21">
        <v>-0.5147985861753024</v>
      </c>
      <c r="AF54" s="20">
        <v>86428</v>
      </c>
      <c r="AG54" s="20">
        <v>88869</v>
      </c>
      <c r="AH54" s="21">
        <v>2.824316193826082</v>
      </c>
      <c r="AI54" s="20">
        <v>98970</v>
      </c>
      <c r="AJ54" s="20">
        <v>103746</v>
      </c>
      <c r="AK54" s="21">
        <v>4.82570475901789</v>
      </c>
      <c r="AL54" s="20">
        <v>111091</v>
      </c>
      <c r="AM54" s="20">
        <v>111438</v>
      </c>
      <c r="AN54" s="21">
        <v>0.31235653653312045</v>
      </c>
      <c r="AO54" s="20">
        <v>123317</v>
      </c>
      <c r="AP54" s="20">
        <v>129710</v>
      </c>
      <c r="AQ54" s="21">
        <v>5.1842000697389645</v>
      </c>
      <c r="AR54" s="20">
        <v>139723</v>
      </c>
      <c r="AS54" s="20">
        <v>132932</v>
      </c>
      <c r="AT54" s="21">
        <v>-4.860330797363355</v>
      </c>
      <c r="AU54" s="20">
        <v>141267</v>
      </c>
    </row>
    <row r="55" spans="1:47" ht="7.5">
      <c r="A55" s="2" t="s">
        <v>54</v>
      </c>
      <c r="B55" s="20">
        <v>12116.6572594356</v>
      </c>
      <c r="C55" s="20">
        <v>12134.2900374023</v>
      </c>
      <c r="D55" s="21">
        <v>0.14552510308045719</v>
      </c>
      <c r="E55" s="20">
        <v>13220.6650799048</v>
      </c>
      <c r="F55" s="20">
        <v>14418.714382863</v>
      </c>
      <c r="G55" s="21">
        <v>9.061944279786772</v>
      </c>
      <c r="H55" s="20">
        <v>14976.1060863652</v>
      </c>
      <c r="I55" s="20">
        <v>15029.0044202652</v>
      </c>
      <c r="J55" s="21">
        <v>0.35321821036085055</v>
      </c>
      <c r="K55" s="20">
        <v>17128.2845970758</v>
      </c>
      <c r="L55" s="20">
        <v>18267.5579734784</v>
      </c>
      <c r="M55" s="21">
        <v>6.651415498999258</v>
      </c>
      <c r="N55" s="20">
        <v>19759.4869092146</v>
      </c>
      <c r="O55" s="20">
        <v>20363.8993539613</v>
      </c>
      <c r="P55" s="21">
        <v>3.058846859352604</v>
      </c>
      <c r="Q55" s="20">
        <v>22087.993199592</v>
      </c>
      <c r="R55" s="20">
        <v>22515.098265896</v>
      </c>
      <c r="S55" s="21">
        <v>1.9336526521199993</v>
      </c>
      <c r="T55" s="20">
        <v>25201.1581094866</v>
      </c>
      <c r="U55" s="20">
        <v>24968.993199592</v>
      </c>
      <c r="V55" s="21">
        <v>-0.9212469874835039</v>
      </c>
      <c r="W55" s="20">
        <v>27428.7657259436</v>
      </c>
      <c r="X55" s="20">
        <v>27223.049982999</v>
      </c>
      <c r="Y55" s="21">
        <v>-0.7500000000000728</v>
      </c>
      <c r="Z55" s="20">
        <v>30216.7038422306</v>
      </c>
      <c r="AA55" s="20">
        <v>32936.0700442027</v>
      </c>
      <c r="AB55" s="21">
        <v>8.999546132399594</v>
      </c>
      <c r="AC55" s="20">
        <v>36931.8534512071</v>
      </c>
      <c r="AD55" s="20">
        <v>36649.7290037402</v>
      </c>
      <c r="AE55" s="21">
        <v>-0.7639054666986334</v>
      </c>
      <c r="AF55" s="20">
        <v>40334</v>
      </c>
      <c r="AG55" s="20">
        <v>40858</v>
      </c>
      <c r="AH55" s="21">
        <v>1.2991520801309164</v>
      </c>
      <c r="AI55" s="20">
        <v>44434</v>
      </c>
      <c r="AJ55" s="20">
        <v>42879</v>
      </c>
      <c r="AK55" s="21">
        <v>-3.499572399513884</v>
      </c>
      <c r="AL55" s="20">
        <v>47365</v>
      </c>
      <c r="AM55" s="20">
        <v>48326</v>
      </c>
      <c r="AN55" s="21">
        <v>2.028924311200253</v>
      </c>
      <c r="AO55" s="20">
        <v>53656</v>
      </c>
      <c r="AP55" s="20">
        <v>53924</v>
      </c>
      <c r="AQ55" s="21">
        <v>0.4994781571492579</v>
      </c>
      <c r="AR55" s="20">
        <v>58164</v>
      </c>
      <c r="AS55" s="20">
        <v>59327</v>
      </c>
      <c r="AT55" s="21">
        <v>1.9995186025720368</v>
      </c>
      <c r="AU55" s="20">
        <v>61996</v>
      </c>
    </row>
    <row r="56" spans="1:47" ht="7.5">
      <c r="A56" s="2" t="s">
        <v>55</v>
      </c>
      <c r="B56" s="20">
        <v>39568.04498449822</v>
      </c>
      <c r="C56" s="20">
        <v>40789.0365032496</v>
      </c>
      <c r="D56" s="21">
        <v>3.085801988017689</v>
      </c>
      <c r="E56" s="20">
        <v>42017.11109416408</v>
      </c>
      <c r="F56" s="20">
        <v>42277.78879603742</v>
      </c>
      <c r="G56" s="21">
        <v>0.6204084361943307</v>
      </c>
      <c r="H56" s="20">
        <v>48787.121344576604</v>
      </c>
      <c r="I56" s="20">
        <v>50542.70131750924</v>
      </c>
      <c r="J56" s="21">
        <v>3.5984496001172595</v>
      </c>
      <c r="K56" s="20">
        <v>53817.71635331412</v>
      </c>
      <c r="L56" s="20">
        <v>56167.890068942055</v>
      </c>
      <c r="M56" s="21">
        <v>4.366914605218497</v>
      </c>
      <c r="N56" s="20">
        <v>54915.25915825766</v>
      </c>
      <c r="O56" s="20">
        <v>54265.191478447814</v>
      </c>
      <c r="P56" s="21">
        <v>-1.183765113329327</v>
      </c>
      <c r="Q56" s="20">
        <v>62616.38517382851</v>
      </c>
      <c r="R56" s="20">
        <v>62545.93041806748</v>
      </c>
      <c r="S56" s="21">
        <v>-0.11251808223269322</v>
      </c>
      <c r="T56" s="20">
        <v>72567.84123324165</v>
      </c>
      <c r="U56" s="20">
        <v>70223.20547771311</v>
      </c>
      <c r="V56" s="21">
        <v>-3.230957013028124</v>
      </c>
      <c r="W56" s="20">
        <v>85075.16971599597</v>
      </c>
      <c r="X56" s="20">
        <v>83339.54372550058</v>
      </c>
      <c r="Y56" s="21">
        <v>-2.0401087606282564</v>
      </c>
      <c r="Z56" s="20">
        <v>101782.20962591941</v>
      </c>
      <c r="AA56" s="20">
        <v>101009.21041548076</v>
      </c>
      <c r="AB56" s="21">
        <v>-0.759463970451868</v>
      </c>
      <c r="AC56" s="20">
        <v>114727.00096579985</v>
      </c>
      <c r="AD56" s="20">
        <v>114069.0101744185</v>
      </c>
      <c r="AE56" s="21">
        <v>-0.5735274049197048</v>
      </c>
      <c r="AF56" s="20">
        <v>127157</v>
      </c>
      <c r="AG56" s="20">
        <v>126546</v>
      </c>
      <c r="AH56" s="21">
        <v>-0.4805083479478167</v>
      </c>
      <c r="AI56" s="20">
        <v>154661</v>
      </c>
      <c r="AJ56" s="20">
        <v>152177</v>
      </c>
      <c r="AK56" s="21">
        <v>-1.6060933266951571</v>
      </c>
      <c r="AL56" s="20">
        <v>165213</v>
      </c>
      <c r="AM56" s="20">
        <v>164496</v>
      </c>
      <c r="AN56" s="21">
        <v>-0.43398521908082355</v>
      </c>
      <c r="AO56" s="20">
        <v>201645</v>
      </c>
      <c r="AP56" s="20">
        <v>199632</v>
      </c>
      <c r="AQ56" s="21">
        <v>-0.9982890723796767</v>
      </c>
      <c r="AR56" s="20">
        <v>231854</v>
      </c>
      <c r="AS56" s="20">
        <v>231017</v>
      </c>
      <c r="AT56" s="21">
        <v>-0.36100304501971436</v>
      </c>
      <c r="AU56" s="20">
        <v>257301</v>
      </c>
    </row>
    <row r="57" spans="1:47" ht="7.5">
      <c r="A57" s="2" t="s">
        <v>56</v>
      </c>
      <c r="B57" s="20">
        <v>18123.9387673399</v>
      </c>
      <c r="C57" s="20">
        <v>19500.19390048251</v>
      </c>
      <c r="D57" s="21">
        <v>7.59357637878737</v>
      </c>
      <c r="E57" s="20">
        <v>19690.533874269364</v>
      </c>
      <c r="F57" s="20">
        <v>20724.01044848927</v>
      </c>
      <c r="G57" s="21">
        <v>5.248596004653794</v>
      </c>
      <c r="H57" s="20">
        <v>24180.664506437664</v>
      </c>
      <c r="I57" s="20">
        <v>24895.352937049443</v>
      </c>
      <c r="J57" s="21">
        <v>2.9556194802732083</v>
      </c>
      <c r="K57" s="20">
        <v>27219.36643158362</v>
      </c>
      <c r="L57" s="20">
        <v>27177.429351061233</v>
      </c>
      <c r="M57" s="21">
        <v>-0.15407074454799607</v>
      </c>
      <c r="N57" s="20">
        <v>31306.560120953796</v>
      </c>
      <c r="O57" s="20">
        <v>32443.85086890924</v>
      </c>
      <c r="P57" s="21">
        <v>3.6327553827743664</v>
      </c>
      <c r="Q57" s="20">
        <v>33413.9669697892</v>
      </c>
      <c r="R57" s="20">
        <v>35663.175055910506</v>
      </c>
      <c r="S57" s="21">
        <v>6.731341083071318</v>
      </c>
      <c r="T57" s="20">
        <v>37786.28346039029</v>
      </c>
      <c r="U57" s="20">
        <v>40659.94438830647</v>
      </c>
      <c r="V57" s="21">
        <v>7.605037237728118</v>
      </c>
      <c r="W57" s="20">
        <v>45648.540647430505</v>
      </c>
      <c r="X57" s="20">
        <v>48915.73028489512</v>
      </c>
      <c r="Y57" s="21">
        <v>7.157270727883658</v>
      </c>
      <c r="Z57" s="20">
        <v>53521.32897479701</v>
      </c>
      <c r="AA57" s="20">
        <v>56520.111009183674</v>
      </c>
      <c r="AB57" s="21">
        <v>5.602966316099467</v>
      </c>
      <c r="AC57" s="20">
        <v>60429.62309486591</v>
      </c>
      <c r="AD57" s="20">
        <v>64126.81792260273</v>
      </c>
      <c r="AE57" s="21">
        <v>6.118182835482444</v>
      </c>
      <c r="AF57" s="20">
        <v>67369</v>
      </c>
      <c r="AG57" s="20">
        <v>69898</v>
      </c>
      <c r="AH57" s="21">
        <v>3.753952114474024</v>
      </c>
      <c r="AI57" s="20">
        <v>73702</v>
      </c>
      <c r="AJ57" s="20">
        <v>74808</v>
      </c>
      <c r="AK57" s="21">
        <v>1.5006377031830942</v>
      </c>
      <c r="AL57" s="20">
        <v>81743</v>
      </c>
      <c r="AM57" s="20">
        <v>85052</v>
      </c>
      <c r="AN57" s="21">
        <v>4.048053044297362</v>
      </c>
      <c r="AO57" s="20">
        <v>96938</v>
      </c>
      <c r="AP57" s="20">
        <v>101510</v>
      </c>
      <c r="AQ57" s="21">
        <v>4.71641667870184</v>
      </c>
      <c r="AR57" s="20">
        <v>110181</v>
      </c>
      <c r="AS57" s="20">
        <v>112488</v>
      </c>
      <c r="AT57" s="21">
        <v>2.093827429411599</v>
      </c>
      <c r="AU57" s="20">
        <v>119144</v>
      </c>
    </row>
    <row r="58" spans="1:47" ht="7.5">
      <c r="A58" s="2" t="s">
        <v>57</v>
      </c>
      <c r="B58" s="20">
        <v>104144.85794677763</v>
      </c>
      <c r="C58" s="20">
        <v>107296.75712009048</v>
      </c>
      <c r="D58" s="21">
        <v>3.026456836614644</v>
      </c>
      <c r="E58" s="20">
        <v>122488.34322147918</v>
      </c>
      <c r="F58" s="20">
        <v>126172.32257117353</v>
      </c>
      <c r="G58" s="21">
        <v>3.007616278255232</v>
      </c>
      <c r="H58" s="20">
        <v>136420.89704725085</v>
      </c>
      <c r="I58" s="20">
        <v>140678.26760754327</v>
      </c>
      <c r="J58" s="21">
        <v>3.1207613000945322</v>
      </c>
      <c r="K58" s="20">
        <v>154618.75359383284</v>
      </c>
      <c r="L58" s="20">
        <v>161998.47047728157</v>
      </c>
      <c r="M58" s="21">
        <v>4.772847220612375</v>
      </c>
      <c r="N58" s="20">
        <v>173456.7926413983</v>
      </c>
      <c r="O58" s="20">
        <v>175659.72212235967</v>
      </c>
      <c r="P58" s="21">
        <v>1.270016265961793</v>
      </c>
      <c r="Q58" s="20">
        <v>199099.56117671472</v>
      </c>
      <c r="R58" s="20">
        <v>208448.84084222466</v>
      </c>
      <c r="S58" s="21">
        <v>4.695781151025136</v>
      </c>
      <c r="T58" s="20">
        <v>223265.66272200856</v>
      </c>
      <c r="U58" s="20">
        <v>229936.80441234334</v>
      </c>
      <c r="V58" s="21">
        <v>2.9879837360575756</v>
      </c>
      <c r="W58" s="20">
        <v>246386.46588963945</v>
      </c>
      <c r="X58" s="20">
        <v>247269.72344078502</v>
      </c>
      <c r="Y58" s="21">
        <v>0.3584846058635405</v>
      </c>
      <c r="Z58" s="20">
        <v>278919.1420932887</v>
      </c>
      <c r="AA58" s="20">
        <v>291552.1436401879</v>
      </c>
      <c r="AB58" s="21">
        <v>4.529270186366019</v>
      </c>
      <c r="AC58" s="20">
        <v>312022.17625409004</v>
      </c>
      <c r="AD58" s="20">
        <v>319822.7306604418</v>
      </c>
      <c r="AE58" s="21">
        <v>2.4999999999998357</v>
      </c>
      <c r="AF58" s="20">
        <v>343319</v>
      </c>
      <c r="AG58" s="20">
        <v>351629</v>
      </c>
      <c r="AH58" s="21">
        <v>2.420489399072001</v>
      </c>
      <c r="AI58" s="20">
        <v>369696</v>
      </c>
      <c r="AJ58" s="20">
        <v>379116</v>
      </c>
      <c r="AK58" s="21">
        <v>2.5480394702674714</v>
      </c>
      <c r="AL58" s="20">
        <v>405145</v>
      </c>
      <c r="AM58" s="20">
        <v>416973</v>
      </c>
      <c r="AN58" s="21">
        <v>2.9194485924792346</v>
      </c>
      <c r="AO58" s="20">
        <v>447604</v>
      </c>
      <c r="AP58" s="20">
        <v>445772</v>
      </c>
      <c r="AQ58" s="21">
        <v>-0.4092903548672533</v>
      </c>
      <c r="AR58" s="20">
        <v>474773</v>
      </c>
      <c r="AS58" s="20">
        <v>475282</v>
      </c>
      <c r="AT58" s="21">
        <v>0.10720912941553085</v>
      </c>
      <c r="AU58" s="20">
        <v>509142</v>
      </c>
    </row>
    <row r="59" spans="1:47" ht="4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5"/>
      <c r="Y59" s="5"/>
      <c r="Z59" s="4"/>
      <c r="AA59" s="4"/>
      <c r="AB59" s="4"/>
      <c r="AC59" s="4"/>
      <c r="AD59" s="5"/>
      <c r="AE59" s="5"/>
      <c r="AF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2" s="29" customFormat="1" ht="12" customHeight="1">
      <c r="A60" s="27" t="s">
        <v>5</v>
      </c>
      <c r="B60" s="28"/>
    </row>
  </sheetData>
  <sheetProtection/>
  <mergeCells count="16">
    <mergeCell ref="AS5:AU5"/>
    <mergeCell ref="C5:E5"/>
    <mergeCell ref="A4:A6"/>
    <mergeCell ref="AD5:AF5"/>
    <mergeCell ref="AA5:AC5"/>
    <mergeCell ref="X5:Z5"/>
    <mergeCell ref="U5:W5"/>
    <mergeCell ref="R5:T5"/>
    <mergeCell ref="O5:Q5"/>
    <mergeCell ref="L5:N5"/>
    <mergeCell ref="I5:K5"/>
    <mergeCell ref="AG5:AI5"/>
    <mergeCell ref="AJ5:AL5"/>
    <mergeCell ref="AM5:AO5"/>
    <mergeCell ref="F5:H5"/>
    <mergeCell ref="AP5:AR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Valdilson Batista de Moraes</cp:lastModifiedBy>
  <cp:lastPrinted>2009-09-25T17:11:46Z</cp:lastPrinted>
  <dcterms:created xsi:type="dcterms:W3CDTF">1997-12-05T10:42:44Z</dcterms:created>
  <dcterms:modified xsi:type="dcterms:W3CDTF">2017-10-31T12:02:05Z</dcterms:modified>
  <cp:category/>
  <cp:version/>
  <cp:contentType/>
  <cp:contentStatus/>
</cp:coreProperties>
</file>