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0" windowWidth="11715" windowHeight="6375" tabRatio="936" activeTab="4"/>
  </bookViews>
  <sheets>
    <sheet name="1TXOCUP" sheetId="1" r:id="rId1"/>
    <sheet name="2TXDESOCUP" sheetId="2" r:id="rId2"/>
    <sheet name="3TXDESMASC" sheetId="3" r:id="rId3"/>
    <sheet name="4TXDESFEM" sheetId="4" r:id="rId4"/>
    <sheet name="TXDES 16 a 24 anos" sheetId="5" r:id="rId5"/>
    <sheet name="5TXDESIND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5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4">'TXDES 16 a 24 anos'!$A$2:$H$81</definedName>
  </definedNames>
  <calcPr fullCalcOnLoad="1"/>
</workbook>
</file>

<file path=xl/sharedStrings.xml><?xml version="1.0" encoding="utf-8"?>
<sst xmlns="http://schemas.openxmlformats.org/spreadsheetml/2006/main" count="1424" uniqueCount="287">
  <si>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</si>
  <si>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</si>
  <si>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</si>
  <si>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</si>
  <si>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</si>
  <si>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</si>
  <si>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</si>
  <si>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</si>
  <si>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</si>
  <si>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</si>
  <si>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</si>
  <si>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</si>
  <si>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</si>
  <si>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</si>
  <si>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</si>
  <si>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</si>
  <si>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</si>
  <si>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</si>
  <si>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</si>
  <si>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</si>
  <si>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</si>
  <si>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</si>
  <si>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</si>
  <si>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</si>
  <si>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</si>
  <si>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</si>
  <si>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</si>
  <si>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</si>
  <si>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</si>
  <si>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</si>
  <si>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</si>
  <si>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</si>
  <si>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</si>
  <si>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</si>
  <si>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</si>
  <si>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</si>
  <si>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</si>
  <si>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</si>
  <si>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</si>
  <si>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</si>
  <si>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</si>
  <si>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</si>
  <si>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</si>
  <si>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</si>
  <si>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</si>
  <si>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</si>
  <si>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</si>
  <si>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</si>
  <si>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</si>
  <si>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</si>
  <si>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</si>
  <si>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</si>
  <si>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</si>
  <si>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</si>
  <si>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</si>
  <si>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</si>
  <si>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</si>
  <si>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</si>
  <si>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</si>
  <si>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</si>
  <si>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</si>
  <si>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</si>
  <si>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</si>
  <si>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</si>
  <si>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</si>
  <si>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</si>
  <si>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</si>
  <si>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</si>
  <si>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</si>
  <si>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</si>
  <si>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</si>
  <si>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</si>
  <si>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</si>
  <si>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</si>
  <si>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</si>
  <si>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</si>
  <si>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</si>
  <si>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</si>
  <si>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</si>
  <si>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</si>
  <si>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</si>
  <si>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</si>
  <si>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</si>
  <si>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</si>
  <si>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</si>
  <si>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</si>
  <si>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</si>
  <si>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</si>
  <si>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</si>
  <si>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</si>
  <si>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</si>
  <si>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</si>
  <si>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</si>
  <si>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</si>
  <si>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</si>
  <si>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</si>
  <si>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</si>
  <si>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</si>
  <si>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</si>
  <si>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</si>
  <si>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</si>
  <si>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</si>
  <si>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</si>
  <si>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</si>
  <si>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</si>
  <si>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</si>
  <si>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</si>
  <si>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</si>
  <si>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</si>
  <si>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</si>
  <si>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</si>
  <si>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</si>
  <si>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</si>
  <si>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</si>
  <si>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</si>
  <si>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</si>
  <si>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</si>
  <si>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</si>
  <si>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</si>
  <si>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</si>
  <si>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</si>
  <si>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</si>
  <si>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</si>
  <si>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</si>
  <si>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</si>
  <si>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</si>
  <si>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</si>
  <si>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</si>
  <si>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</si>
  <si>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</si>
  <si>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</si>
  <si>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</si>
  <si>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</si>
  <si>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</si>
  <si>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</si>
  <si>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</si>
  <si>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</si>
  <si>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</si>
  <si>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</si>
  <si>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</si>
  <si>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</si>
  <si>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</si>
  <si>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</si>
  <si>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</si>
  <si>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</si>
  <si>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</si>
  <si>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</si>
  <si>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</si>
  <si>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</si>
  <si>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</si>
  <si>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</si>
  <si>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</si>
  <si>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</si>
  <si>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</si>
  <si>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</si>
  <si>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</si>
  <si>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</si>
  <si>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</si>
  <si>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</si>
  <si>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</si>
  <si>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</si>
  <si>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</si>
  <si>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</si>
  <si>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</si>
  <si>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</si>
  <si>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</si>
  <si>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</si>
  <si>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</si>
  <si>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</si>
  <si>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</si>
  <si>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</si>
  <si>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</si>
  <si>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</si>
  <si>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</si>
  <si>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</si>
  <si>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</si>
  <si>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</si>
  <si>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</si>
  <si>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</si>
  <si>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</si>
  <si>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</si>
  <si>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</si>
  <si>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</si>
  <si>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</si>
  <si>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</si>
  <si>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</si>
  <si>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</si>
  <si>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</si>
  <si>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</si>
  <si>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</si>
  <si>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</si>
  <si>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</si>
  <si>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</si>
  <si>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</si>
  <si>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</si>
  <si>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</si>
  <si>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</si>
  <si>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</si>
  <si>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</si>
  <si>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</si>
  <si>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</si>
  <si>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</si>
  <si>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</si>
  <si>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</si>
  <si>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</si>
  <si>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</si>
  <si>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</si>
  <si>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</si>
  <si>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</si>
  <si>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</si>
  <si>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</si>
  <si>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</si>
  <si>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</si>
  <si>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</si>
  <si>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</si>
  <si>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</si>
  <si>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</si>
  <si>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</si>
  <si>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</si>
  <si>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</si>
  <si>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</si>
  <si>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</si>
  <si>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</si>
  <si>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</si>
  <si>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</si>
  <si>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</si>
  <si>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</si>
  <si>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</si>
  <si>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</si>
  <si>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</si>
  <si>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</si>
  <si>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</si>
  <si>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</si>
  <si>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</si>
  <si>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</si>
  <si>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</si>
  <si>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</si>
  <si>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</si>
  <si>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</si>
  <si>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</si>
  <si>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</si>
  <si>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</si>
  <si>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</si>
  <si>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</si>
  <si>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</si>
  <si>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</si>
  <si>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</si>
  <si>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</si>
  <si>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</si>
  <si>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</si>
  <si>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</si>
  <si>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</si>
  <si>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</si>
  <si>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</si>
  <si>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</si>
  <si>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</si>
  <si>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</si>
  <si>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</si>
  <si>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</si>
  <si>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</si>
  <si>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</si>
  <si>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</si>
  <si>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</si>
  <si>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</si>
  <si>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</si>
  <si>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</si>
  <si>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</si>
  <si>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</si>
  <si>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</si>
  <si>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</si>
  <si>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</si>
  <si>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</si>
  <si>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</si>
  <si>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</si>
  <si>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</si>
  <si>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</si>
  <si>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</si>
  <si>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</si>
  <si>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</si>
  <si>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</si>
  <si>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</si>
  <si>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</si>
  <si>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</si>
  <si>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</si>
  <si>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</si>
  <si>
    <t>9,6</t>
  </si>
  <si>
    <t>9,8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</si>
</sst>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3\jul2013\taxas%20de%20desocupa&#231;&#227;o\TAXAS%20DE%20DESOCUPA&#199;&#195;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44"/>
  <sheetViews>
    <sheetView zoomScalePageLayoutView="0" workbookViewId="0" topLeftCell="A1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11.2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11.2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11.2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11.2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11.2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11.2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11.2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11.2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11.2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11.2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11.2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11.2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11.2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11.2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11.2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11.2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11.2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11.2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11.2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11.2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11.2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11.2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11.2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11.2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11.2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11.2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11.2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11.2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11.2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11.2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11.2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11.2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11.2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11.2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11.2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11.2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11.2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11.2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11.2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11.2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11.2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11.2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11.2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11.2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11.2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11.2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11.2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11.2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11.2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11.2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11.2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11.2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11.2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11.2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11.2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11.2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11.2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11.2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11.2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11.2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11.2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11.2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11.2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11.2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11.2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11.2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11.2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11.2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11.2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11.2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11.2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11.2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11.2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11.2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11.2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11.2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11.2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11.2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11.2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11.2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11.2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11.2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11.2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11.2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11.2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11.2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11.2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11.2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11.2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11.2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11.2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11.2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11.2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11.2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11.2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11.2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11.2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11.2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11.2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11.2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11.2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11.2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11.2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11.2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11.2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11.2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11.2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11.2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11.2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11.2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11.2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11.2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11.2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11.2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11.2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11.2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11.2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11.2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11.2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11.2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11.2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11.2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11.2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11.25">
      <c r="A129" s="15">
        <v>41091</v>
      </c>
      <c r="B129" s="16">
        <v>94.6</v>
      </c>
      <c r="C129" s="17">
        <v>0.5313496280552554</v>
      </c>
      <c r="D129" s="17">
        <v>0.6382978723404209</v>
      </c>
      <c r="E129" s="16">
        <v>93.5</v>
      </c>
      <c r="F129" s="17">
        <v>-0.2134471718249764</v>
      </c>
      <c r="G129" s="17">
        <v>-0.2134471718249764</v>
      </c>
      <c r="H129" s="16">
        <v>93.3</v>
      </c>
      <c r="I129" s="17">
        <v>1.3029315960912058</v>
      </c>
      <c r="J129" s="17">
        <v>3.4368070953436636</v>
      </c>
      <c r="K129" s="16">
        <v>95.6</v>
      </c>
      <c r="L129" s="17">
        <v>0.10471204188480243</v>
      </c>
      <c r="M129" s="17">
        <v>0.31479538300105414</v>
      </c>
      <c r="N129" s="16">
        <v>95</v>
      </c>
      <c r="O129" s="17">
        <v>0.21097046413502962</v>
      </c>
      <c r="P129" s="17">
        <v>0</v>
      </c>
      <c r="Q129" s="16">
        <v>94.3</v>
      </c>
      <c r="R129" s="17">
        <v>0.8556149732620311</v>
      </c>
      <c r="S129" s="17">
        <v>0.8556149732620311</v>
      </c>
      <c r="T129" s="16">
        <v>96.2</v>
      </c>
      <c r="U129" s="17">
        <v>0.2083333333333437</v>
      </c>
      <c r="V129" s="17">
        <v>0.9443861490031624</v>
      </c>
    </row>
    <row r="130" spans="1:22" ht="11.25">
      <c r="A130" s="12">
        <v>41122</v>
      </c>
      <c r="B130" s="13">
        <v>94.7</v>
      </c>
      <c r="C130" s="14">
        <v>0.10570824524314126</v>
      </c>
      <c r="D130" s="14">
        <v>0.7446808510638281</v>
      </c>
      <c r="E130" s="13">
        <v>93.3</v>
      </c>
      <c r="F130" s="14">
        <v>-0.21390374331551332</v>
      </c>
      <c r="G130" s="14">
        <v>0</v>
      </c>
      <c r="H130" s="13">
        <v>93.6</v>
      </c>
      <c r="I130" s="14">
        <v>0.3215434083601254</v>
      </c>
      <c r="J130" s="14">
        <v>2.7442371020856227</v>
      </c>
      <c r="K130" s="13">
        <v>95.7</v>
      </c>
      <c r="L130" s="14">
        <v>0.10460251046024993</v>
      </c>
      <c r="M130" s="14">
        <v>0.5252100840336116</v>
      </c>
      <c r="N130" s="13">
        <v>95.3</v>
      </c>
      <c r="O130" s="14">
        <v>0.3157894736842026</v>
      </c>
      <c r="P130" s="14">
        <v>0.42149631190726566</v>
      </c>
      <c r="Q130" s="13">
        <v>94.2</v>
      </c>
      <c r="R130" s="14">
        <v>-0.10604453870625141</v>
      </c>
      <c r="S130" s="14">
        <v>0.5336179295624355</v>
      </c>
      <c r="T130" s="13">
        <v>96.5</v>
      </c>
      <c r="U130" s="14">
        <v>0.31185031185030354</v>
      </c>
      <c r="V130" s="14">
        <v>1.793248945147674</v>
      </c>
    </row>
    <row r="131" spans="1:22" ht="11.2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11.2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11.2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11.2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11.25">
      <c r="A135" s="8">
        <v>41275</v>
      </c>
      <c r="B135" s="9">
        <v>94.6</v>
      </c>
      <c r="C135" s="3">
        <v>-0.8385744234800985</v>
      </c>
      <c r="D135" s="3">
        <v>0.10582010582009804</v>
      </c>
      <c r="E135" s="9">
        <v>93.7</v>
      </c>
      <c r="F135" s="3">
        <v>-0.7415254237288171</v>
      </c>
      <c r="G135" s="3">
        <v>-0.6362672322375307</v>
      </c>
      <c r="H135" s="9">
        <v>93.7</v>
      </c>
      <c r="I135" s="3">
        <v>-0.6362672322375307</v>
      </c>
      <c r="J135" s="3">
        <v>2.1810250817884347</v>
      </c>
      <c r="K135" s="9">
        <v>95.8</v>
      </c>
      <c r="L135" s="3">
        <v>-0.7253886010362698</v>
      </c>
      <c r="M135" s="3">
        <v>0.3141361256544517</v>
      </c>
      <c r="N135" s="9">
        <v>95.7</v>
      </c>
      <c r="O135" s="3">
        <v>-0.31249999999999334</v>
      </c>
      <c r="P135" s="3">
        <v>1.3771186440677985</v>
      </c>
      <c r="Q135" s="9">
        <v>93.6</v>
      </c>
      <c r="R135" s="3">
        <v>-1.2658227848101333</v>
      </c>
      <c r="S135" s="3">
        <v>-0.9523809523809601</v>
      </c>
      <c r="T135" s="9">
        <v>96.5</v>
      </c>
      <c r="U135" s="3">
        <v>-0.5154639175257714</v>
      </c>
      <c r="V135" s="3">
        <v>0.41623309053069324</v>
      </c>
    </row>
    <row r="136" spans="1:22" ht="11.25">
      <c r="A136" s="7">
        <v>41306</v>
      </c>
      <c r="B136" s="9">
        <v>94.4</v>
      </c>
      <c r="C136" s="3">
        <v>-0.21141649048624922</v>
      </c>
      <c r="D136" s="3">
        <v>0.10604453870626251</v>
      </c>
      <c r="E136" s="9">
        <v>93.5</v>
      </c>
      <c r="F136" s="3">
        <v>-0.2134471718249764</v>
      </c>
      <c r="G136" s="3">
        <v>-1.475237091675452</v>
      </c>
      <c r="H136" s="9">
        <v>93.8</v>
      </c>
      <c r="I136" s="3">
        <v>0.10672358591248265</v>
      </c>
      <c r="J136" s="3">
        <v>1.7353579175704903</v>
      </c>
      <c r="K136" s="9">
        <v>95.8</v>
      </c>
      <c r="L136" s="3">
        <v>0</v>
      </c>
      <c r="M136" s="3">
        <v>0.5246589716684236</v>
      </c>
      <c r="N136" s="9">
        <v>95.4</v>
      </c>
      <c r="O136" s="3">
        <v>-0.31347962382445305</v>
      </c>
      <c r="P136" s="3">
        <v>1.166489925768821</v>
      </c>
      <c r="Q136" s="9">
        <v>93.5</v>
      </c>
      <c r="R136" s="3">
        <v>-0.10683760683759536</v>
      </c>
      <c r="S136" s="3">
        <v>-0.42598509052184097</v>
      </c>
      <c r="T136" s="9">
        <v>96.1</v>
      </c>
      <c r="U136" s="3">
        <v>-0.4145077720207335</v>
      </c>
      <c r="V136" s="3">
        <v>0.2085505735140547</v>
      </c>
    </row>
    <row r="137" spans="1:22" ht="11.2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11.25">
      <c r="A138" s="7">
        <v>41365</v>
      </c>
      <c r="B138" s="9">
        <v>94.2</v>
      </c>
      <c r="C138" s="3">
        <v>-0.10604453870625141</v>
      </c>
      <c r="D138" s="3">
        <v>0.21276595744681437</v>
      </c>
      <c r="E138" s="9">
        <v>93.6</v>
      </c>
      <c r="F138" s="3">
        <v>0.42918454935620964</v>
      </c>
      <c r="G138" s="3">
        <v>-0.8474576271186529</v>
      </c>
      <c r="H138" s="9">
        <v>92.3</v>
      </c>
      <c r="I138" s="3">
        <v>-0.8592910848549962</v>
      </c>
      <c r="J138" s="3">
        <v>0.6543075245365237</v>
      </c>
      <c r="K138" s="9">
        <v>95.8</v>
      </c>
      <c r="L138" s="3">
        <v>0.41928721174002703</v>
      </c>
      <c r="M138" s="3">
        <v>0.8421052631578885</v>
      </c>
      <c r="N138" s="9">
        <v>95.2</v>
      </c>
      <c r="O138" s="3">
        <v>-0.10493179433367361</v>
      </c>
      <c r="P138" s="3">
        <v>0.8474576271186418</v>
      </c>
      <c r="Q138" s="9">
        <v>93.3</v>
      </c>
      <c r="R138" s="3">
        <v>-0.4268943436499528</v>
      </c>
      <c r="S138" s="3">
        <v>-0.21390374331551332</v>
      </c>
      <c r="T138" s="9">
        <v>96</v>
      </c>
      <c r="U138" s="3">
        <v>0</v>
      </c>
      <c r="V138" s="3">
        <v>0.734522560335793</v>
      </c>
    </row>
    <row r="139" spans="1:22" ht="11.25">
      <c r="A139" s="7">
        <v>41395</v>
      </c>
      <c r="B139" s="9">
        <v>94.2</v>
      </c>
      <c r="C139" s="3">
        <v>0</v>
      </c>
      <c r="D139" s="3">
        <v>0</v>
      </c>
      <c r="E139" s="9">
        <v>93.9</v>
      </c>
      <c r="F139" s="3">
        <v>0.3205128205128416</v>
      </c>
      <c r="G139" s="3">
        <v>-0.2125398512220933</v>
      </c>
      <c r="H139" s="9">
        <v>91.6</v>
      </c>
      <c r="I139" s="3">
        <v>-0.7583965330444253</v>
      </c>
      <c r="J139" s="3">
        <v>-0.43478260869566077</v>
      </c>
      <c r="K139" s="9">
        <v>95.7</v>
      </c>
      <c r="L139" s="3">
        <v>-0.10438413361169019</v>
      </c>
      <c r="M139" s="3">
        <v>0.8429926238145313</v>
      </c>
      <c r="N139" s="9">
        <v>94.8</v>
      </c>
      <c r="O139" s="3">
        <v>-0.42016806722690037</v>
      </c>
      <c r="P139" s="3">
        <v>0</v>
      </c>
      <c r="Q139" s="9">
        <v>93.7</v>
      </c>
      <c r="R139" s="3">
        <v>0.4287245444801746</v>
      </c>
      <c r="S139" s="3">
        <v>-0.10660980810234255</v>
      </c>
      <c r="T139" s="9">
        <v>96.1</v>
      </c>
      <c r="U139" s="3">
        <v>0.10416666666666075</v>
      </c>
      <c r="V139" s="3">
        <v>0.6282722513089034</v>
      </c>
    </row>
    <row r="140" spans="1:22" ht="11.25">
      <c r="A140" s="12">
        <v>41426</v>
      </c>
      <c r="B140" s="13">
        <v>94</v>
      </c>
      <c r="C140" s="14">
        <v>-0.2123142250530785</v>
      </c>
      <c r="D140" s="14">
        <v>-0.10626992561104665</v>
      </c>
      <c r="E140" s="13">
        <v>93.5</v>
      </c>
      <c r="F140" s="14">
        <v>-0.42598509052184097</v>
      </c>
      <c r="G140" s="14">
        <v>-0.2134471718249764</v>
      </c>
      <c r="H140" s="13">
        <v>91.2</v>
      </c>
      <c r="I140" s="14">
        <v>-0.4366812227074135</v>
      </c>
      <c r="J140" s="14">
        <v>-0.9771986970683932</v>
      </c>
      <c r="K140" s="13">
        <v>95.9</v>
      </c>
      <c r="L140" s="14">
        <v>0.2089864158829613</v>
      </c>
      <c r="M140" s="14">
        <v>0.41884816753927634</v>
      </c>
      <c r="N140" s="13">
        <v>94.7</v>
      </c>
      <c r="O140" s="14">
        <v>-0.10548523206750371</v>
      </c>
      <c r="P140" s="14">
        <v>-0.10548523206750371</v>
      </c>
      <c r="Q140" s="13">
        <v>93.4</v>
      </c>
      <c r="R140" s="14">
        <v>-0.32017075773745907</v>
      </c>
      <c r="S140" s="14">
        <v>-0.10695187165774556</v>
      </c>
      <c r="T140" s="13">
        <v>96.1</v>
      </c>
      <c r="U140" s="14">
        <v>0</v>
      </c>
      <c r="V140" s="14">
        <v>0.10416666666666075</v>
      </c>
    </row>
    <row r="141" spans="1:22" ht="11.25">
      <c r="A141" s="18">
        <v>41456</v>
      </c>
      <c r="B141" s="13">
        <v>94.4</v>
      </c>
      <c r="C141" s="14">
        <v>0.42553191489362874</v>
      </c>
      <c r="D141" s="14">
        <v>-0.21141649048624922</v>
      </c>
      <c r="E141" s="13">
        <v>92.4</v>
      </c>
      <c r="F141" s="14">
        <v>-1.17647058823529</v>
      </c>
      <c r="G141" s="14">
        <v>-1.17647058823529</v>
      </c>
      <c r="H141" s="13">
        <v>90.7</v>
      </c>
      <c r="I141" s="14">
        <v>-0.5482456140350922</v>
      </c>
      <c r="J141" s="14">
        <v>-2.7867095391211127</v>
      </c>
      <c r="K141" s="13">
        <v>95.7</v>
      </c>
      <c r="L141" s="14">
        <v>-0.2085505735140769</v>
      </c>
      <c r="M141" s="14">
        <v>0.10460251046024993</v>
      </c>
      <c r="N141" s="13">
        <v>95.3</v>
      </c>
      <c r="O141" s="14">
        <v>0.6335797254487741</v>
      </c>
      <c r="P141" s="14">
        <v>0.3157894736842026</v>
      </c>
      <c r="Q141" s="13">
        <v>94.2</v>
      </c>
      <c r="R141" s="14">
        <v>0.8565310492505418</v>
      </c>
      <c r="S141" s="14">
        <v>-0.10604453870625141</v>
      </c>
      <c r="T141" s="13">
        <v>96.3</v>
      </c>
      <c r="U141" s="14">
        <v>0.20811654526535772</v>
      </c>
      <c r="V141" s="14">
        <v>0.10395010395010118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0.4000000000000057</v>
      </c>
      <c r="E143" s="9">
        <v>-1.0999999999999943</v>
      </c>
      <c r="H143" s="9">
        <v>-0.5</v>
      </c>
      <c r="K143" s="9">
        <v>-0.20000000000000284</v>
      </c>
      <c r="N143" s="9">
        <v>0.5999999999999943</v>
      </c>
      <c r="Q143" s="9">
        <v>0.7999999999999972</v>
      </c>
      <c r="T143" s="9">
        <v>0.20000000000000284</v>
      </c>
    </row>
    <row r="144" spans="1:20" ht="11.25">
      <c r="A144" s="3" t="s">
        <v>47</v>
      </c>
      <c r="B144" s="9">
        <v>-0.19999999999998863</v>
      </c>
      <c r="E144" s="9">
        <v>-1.0999999999999943</v>
      </c>
      <c r="H144" s="9">
        <v>-2.5999999999999943</v>
      </c>
      <c r="K144" s="9">
        <v>0.10000000000000853</v>
      </c>
      <c r="N144" s="9">
        <v>0.29999999999999716</v>
      </c>
      <c r="Q144" s="9">
        <v>-0.09999999999999432</v>
      </c>
      <c r="T144" s="9">
        <v>0.09999999999999432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11.2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11.2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11.2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11.2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11.2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11.2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11.2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11.2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11.2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11.2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11.2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11.2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11.2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11.2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11.2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11.2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11.2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11.2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11.2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11.2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11.2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11.2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11.2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11.2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11.2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11.2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11.2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11.2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11.2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11.2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11.2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11.2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11.2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11.2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11.2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11.2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11.2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11.2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11.2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11.2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11.2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11.2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11.2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11.2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11.2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11.2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11.2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11.2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11.2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11.2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11.2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11.2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11.2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11.2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11.2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11.2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11.2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11.2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11.2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11.2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11.2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11.2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11.2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11.2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11.2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11.2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11.2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11.2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11.2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11.2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11.2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11.2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11.2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11.2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11.2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11.2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11.2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11.2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11.2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11.2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11.2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11.2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11.2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11.2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11.2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11.2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11.2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11.2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11.2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11.2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11.2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11.2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11.2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11.2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11.2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11.2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11.2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11.2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11.2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11.2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11.2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11.2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11.2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11.2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11.2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11.2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11.2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11.2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11.2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11.2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11.2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11.2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11.2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11.2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11.2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11.2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11.2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11.2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11.2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11.2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11.2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11.2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11.2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11.25">
      <c r="A129" s="15">
        <v>41091</v>
      </c>
      <c r="B129" s="16">
        <v>1.2</v>
      </c>
      <c r="C129" s="17">
        <v>-0.1</v>
      </c>
      <c r="D129" s="17">
        <v>0</v>
      </c>
      <c r="E129" s="16">
        <v>1.2</v>
      </c>
      <c r="F129" s="17">
        <v>0.2</v>
      </c>
      <c r="G129" s="17">
        <v>0.3</v>
      </c>
      <c r="H129" s="16">
        <v>0.7</v>
      </c>
      <c r="I129" s="17">
        <v>-0.3</v>
      </c>
      <c r="J129" s="17">
        <v>-1.2</v>
      </c>
      <c r="K129" s="16">
        <v>1.1</v>
      </c>
      <c r="L129" s="17">
        <v>0.4</v>
      </c>
      <c r="M129" s="17">
        <v>0.3</v>
      </c>
      <c r="N129" s="16">
        <v>0.9</v>
      </c>
      <c r="O129" s="17">
        <v>0.2</v>
      </c>
      <c r="P129" s="17">
        <v>-0.3</v>
      </c>
      <c r="Q129" s="16">
        <v>1.7</v>
      </c>
      <c r="R129" s="17">
        <v>-0.4</v>
      </c>
      <c r="S129" s="17">
        <v>0.6</v>
      </c>
      <c r="T129" s="16">
        <v>1</v>
      </c>
      <c r="U129" s="17">
        <v>-0.5</v>
      </c>
      <c r="V129" s="17">
        <v>-0.1</v>
      </c>
    </row>
    <row r="130" spans="1:22" ht="11.25">
      <c r="A130" s="12">
        <v>41122</v>
      </c>
      <c r="B130" s="13">
        <v>0.9</v>
      </c>
      <c r="C130" s="14">
        <v>-0.3</v>
      </c>
      <c r="D130" s="14">
        <v>-0.6</v>
      </c>
      <c r="E130" s="13">
        <v>1.1</v>
      </c>
      <c r="F130" s="14">
        <v>-0.09999999999999987</v>
      </c>
      <c r="G130" s="14">
        <v>0.1</v>
      </c>
      <c r="H130" s="13">
        <v>0.6</v>
      </c>
      <c r="I130" s="14">
        <v>-0.1</v>
      </c>
      <c r="J130" s="14">
        <v>-1</v>
      </c>
      <c r="K130" s="13">
        <v>1.1</v>
      </c>
      <c r="L130" s="14">
        <v>0</v>
      </c>
      <c r="M130" s="14">
        <v>0.2</v>
      </c>
      <c r="N130" s="13">
        <v>0.4</v>
      </c>
      <c r="O130" s="14">
        <v>-0.5</v>
      </c>
      <c r="P130" s="14">
        <v>-0.7</v>
      </c>
      <c r="Q130" s="13">
        <v>1.5</v>
      </c>
      <c r="R130" s="14">
        <v>-0.2</v>
      </c>
      <c r="S130" s="14">
        <v>-0.6</v>
      </c>
      <c r="T130" s="13">
        <v>0.3</v>
      </c>
      <c r="U130" s="14">
        <v>-0.7</v>
      </c>
      <c r="V130" s="14">
        <v>-0.9</v>
      </c>
    </row>
    <row r="131" spans="1:22" ht="11.2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11.2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11.2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11.2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11.25">
      <c r="A135" s="8">
        <v>41275</v>
      </c>
      <c r="B135" s="9">
        <v>1.5</v>
      </c>
      <c r="C135" s="3">
        <v>0.3</v>
      </c>
      <c r="D135" s="3">
        <v>0.1</v>
      </c>
      <c r="E135" s="9">
        <v>1.8</v>
      </c>
      <c r="F135" s="3">
        <v>0.2</v>
      </c>
      <c r="G135" s="3">
        <v>0.8</v>
      </c>
      <c r="H135" s="9">
        <v>2</v>
      </c>
      <c r="I135" s="3">
        <v>1.1</v>
      </c>
      <c r="J135" s="3">
        <v>0.3</v>
      </c>
      <c r="K135" s="9">
        <v>1.6</v>
      </c>
      <c r="L135" s="3">
        <v>0.7</v>
      </c>
      <c r="M135" s="3">
        <v>0.3</v>
      </c>
      <c r="N135" s="9">
        <v>1.1</v>
      </c>
      <c r="O135" s="3">
        <v>0.1</v>
      </c>
      <c r="P135" s="3">
        <v>0</v>
      </c>
      <c r="Q135" s="9">
        <v>1.9</v>
      </c>
      <c r="R135" s="3">
        <v>0.4</v>
      </c>
      <c r="S135" s="3">
        <v>0.3</v>
      </c>
      <c r="T135" s="9">
        <v>0.6</v>
      </c>
      <c r="U135" s="3">
        <v>-0.2</v>
      </c>
      <c r="V135" s="3">
        <v>-0.9</v>
      </c>
    </row>
    <row r="136" spans="1:22" ht="11.25">
      <c r="A136" s="7">
        <v>41306</v>
      </c>
      <c r="B136" s="9">
        <v>1.4</v>
      </c>
      <c r="C136" s="3">
        <v>-0.1</v>
      </c>
      <c r="D136" s="3">
        <v>0</v>
      </c>
      <c r="E136" s="9">
        <v>1</v>
      </c>
      <c r="F136" s="3">
        <v>-0.8</v>
      </c>
      <c r="G136" s="3">
        <v>0.3</v>
      </c>
      <c r="H136" s="9">
        <v>1.4</v>
      </c>
      <c r="I136" s="3">
        <v>-0.6</v>
      </c>
      <c r="J136" s="3">
        <v>0.3</v>
      </c>
      <c r="K136" s="9">
        <v>1.7</v>
      </c>
      <c r="L136" s="3">
        <v>0.09999999999999987</v>
      </c>
      <c r="M136" s="3">
        <v>0.3</v>
      </c>
      <c r="N136" s="9">
        <v>0.6</v>
      </c>
      <c r="O136" s="3">
        <v>-0.5</v>
      </c>
      <c r="P136" s="3">
        <v>-0.7</v>
      </c>
      <c r="Q136" s="9">
        <v>2.2</v>
      </c>
      <c r="R136" s="3">
        <v>0.3</v>
      </c>
      <c r="S136" s="3">
        <v>0.5</v>
      </c>
      <c r="T136" s="9">
        <v>1</v>
      </c>
      <c r="U136" s="3">
        <v>0.4</v>
      </c>
      <c r="V136" s="3">
        <v>-0.4</v>
      </c>
    </row>
    <row r="137" spans="1:22" ht="11.2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11.25">
      <c r="A138" s="7">
        <v>41365</v>
      </c>
      <c r="B138" s="9">
        <v>1.3</v>
      </c>
      <c r="C138" s="3">
        <v>-0.09999999999999987</v>
      </c>
      <c r="D138" s="3">
        <v>0</v>
      </c>
      <c r="E138" s="9">
        <v>1.3</v>
      </c>
      <c r="F138" s="3">
        <v>-0.5</v>
      </c>
      <c r="G138" s="3">
        <v>0.4</v>
      </c>
      <c r="H138" s="9">
        <v>1.4</v>
      </c>
      <c r="I138" s="3">
        <v>-0.6</v>
      </c>
      <c r="J138" s="3">
        <v>0.4</v>
      </c>
      <c r="K138" s="9">
        <v>1.5</v>
      </c>
      <c r="L138" s="3">
        <v>0.2</v>
      </c>
      <c r="M138" s="3">
        <v>0.7</v>
      </c>
      <c r="N138" s="9">
        <v>0.7</v>
      </c>
      <c r="O138" s="3">
        <v>0.2</v>
      </c>
      <c r="P138" s="3">
        <v>0</v>
      </c>
      <c r="Q138" s="9">
        <v>1.9</v>
      </c>
      <c r="R138" s="3">
        <v>0.09999999999999987</v>
      </c>
      <c r="S138" s="3">
        <v>-0.2</v>
      </c>
      <c r="T138" s="9">
        <v>0.7</v>
      </c>
      <c r="U138" s="3">
        <v>-0.2</v>
      </c>
      <c r="V138" s="3">
        <v>-0.5</v>
      </c>
    </row>
    <row r="139" spans="1:22" ht="11.25">
      <c r="A139" s="7">
        <v>41395</v>
      </c>
      <c r="B139" s="9">
        <v>1.3</v>
      </c>
      <c r="C139" s="3">
        <v>0</v>
      </c>
      <c r="D139" s="3">
        <v>-0.2</v>
      </c>
      <c r="E139" s="9">
        <v>1.8</v>
      </c>
      <c r="F139" s="3">
        <v>0.5</v>
      </c>
      <c r="G139" s="3">
        <v>0.2</v>
      </c>
      <c r="H139" s="9">
        <v>1.8</v>
      </c>
      <c r="I139" s="3">
        <v>0.4</v>
      </c>
      <c r="J139" s="3">
        <v>0.4</v>
      </c>
      <c r="K139" s="9">
        <v>1</v>
      </c>
      <c r="L139" s="3">
        <v>-0.5</v>
      </c>
      <c r="M139" s="3">
        <v>-0.3</v>
      </c>
      <c r="N139" s="9">
        <v>0.9</v>
      </c>
      <c r="O139" s="3">
        <v>0.2</v>
      </c>
      <c r="P139" s="3">
        <v>-0.2</v>
      </c>
      <c r="Q139" s="9">
        <v>1.6</v>
      </c>
      <c r="R139" s="3">
        <v>-0.3</v>
      </c>
      <c r="S139" s="3">
        <v>-0.4</v>
      </c>
      <c r="T139" s="9">
        <v>1</v>
      </c>
      <c r="U139" s="3">
        <v>0.3</v>
      </c>
      <c r="V139" s="3">
        <v>0</v>
      </c>
    </row>
    <row r="140" spans="1:22" ht="11.25">
      <c r="A140" s="12">
        <v>41426</v>
      </c>
      <c r="B140" s="13">
        <v>1.2</v>
      </c>
      <c r="C140" s="14">
        <v>-0.1</v>
      </c>
      <c r="D140" s="14">
        <v>-0.1</v>
      </c>
      <c r="E140" s="13">
        <v>0.9</v>
      </c>
      <c r="F140" s="14">
        <v>-0.9</v>
      </c>
      <c r="G140" s="14">
        <v>-0.1</v>
      </c>
      <c r="H140" s="13">
        <v>1.7</v>
      </c>
      <c r="I140" s="14">
        <v>-0.1</v>
      </c>
      <c r="J140" s="14">
        <v>0.7</v>
      </c>
      <c r="K140" s="13">
        <v>1</v>
      </c>
      <c r="L140" s="14">
        <v>0</v>
      </c>
      <c r="M140" s="14">
        <v>0.3</v>
      </c>
      <c r="N140" s="13">
        <v>1</v>
      </c>
      <c r="O140" s="14">
        <v>0.1</v>
      </c>
      <c r="P140" s="14">
        <v>0.3</v>
      </c>
      <c r="Q140" s="13">
        <v>1.3</v>
      </c>
      <c r="R140" s="14">
        <v>-0.3</v>
      </c>
      <c r="S140" s="14">
        <v>-0.8</v>
      </c>
      <c r="T140" s="13">
        <v>0.8</v>
      </c>
      <c r="U140" s="14">
        <v>-0.2</v>
      </c>
      <c r="V140" s="14">
        <v>-0.7</v>
      </c>
    </row>
    <row r="141" spans="1:22" ht="11.25">
      <c r="A141" s="18">
        <v>41456</v>
      </c>
      <c r="B141" s="13">
        <v>1.3</v>
      </c>
      <c r="C141" s="14">
        <v>0.1</v>
      </c>
      <c r="D141" s="14">
        <v>0.1</v>
      </c>
      <c r="E141" s="13">
        <v>1.6</v>
      </c>
      <c r="F141" s="14">
        <v>0.7</v>
      </c>
      <c r="G141" s="14">
        <v>0.4</v>
      </c>
      <c r="H141" s="13">
        <v>1.9</v>
      </c>
      <c r="I141" s="14">
        <v>0.2</v>
      </c>
      <c r="J141" s="14">
        <v>1.2</v>
      </c>
      <c r="K141" s="13">
        <v>0.8</v>
      </c>
      <c r="L141" s="14">
        <v>-0.2</v>
      </c>
      <c r="M141" s="14">
        <v>-0.3</v>
      </c>
      <c r="N141" s="13">
        <v>1</v>
      </c>
      <c r="O141" s="14">
        <v>0</v>
      </c>
      <c r="P141" s="14">
        <v>0.1</v>
      </c>
      <c r="Q141" s="13">
        <v>1.5</v>
      </c>
      <c r="R141" s="14">
        <v>0.2</v>
      </c>
      <c r="S141" s="14">
        <v>-0.2</v>
      </c>
      <c r="T141" s="13">
        <v>0.8</v>
      </c>
      <c r="U141" s="14">
        <v>0</v>
      </c>
      <c r="V141" s="14">
        <v>-0.2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0.1</v>
      </c>
      <c r="E143" s="9">
        <v>0.7</v>
      </c>
      <c r="H143" s="9">
        <v>0.2</v>
      </c>
      <c r="K143" s="9">
        <v>-0.2</v>
      </c>
      <c r="N143" s="9">
        <v>0</v>
      </c>
      <c r="Q143" s="9">
        <v>0.2</v>
      </c>
      <c r="T143" s="9">
        <v>0</v>
      </c>
    </row>
    <row r="144" spans="1:20" ht="11.25">
      <c r="A144" s="3" t="s">
        <v>47</v>
      </c>
      <c r="B144" s="9">
        <v>0.1</v>
      </c>
      <c r="E144" s="9">
        <v>0.4</v>
      </c>
      <c r="H144" s="9">
        <v>1.2</v>
      </c>
      <c r="K144" s="9">
        <v>-0.3</v>
      </c>
      <c r="N144" s="9">
        <v>0.1</v>
      </c>
      <c r="Q144" s="9">
        <v>-0.2</v>
      </c>
      <c r="T144" s="9">
        <v>-0.2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11.2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11.2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11.2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11.2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11.2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11.2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11.2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11.2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11.2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11.2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11.2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11.2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11.2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11.2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11.2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11.2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11.2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11.2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11.2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11.2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11.2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11.2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11.2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11.2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11.2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11.2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11.2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11.2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11.2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11.2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11.2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11.2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11.2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11.2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11.2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11.2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11.2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11.2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11.2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11.2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11.2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11.2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11.2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11.2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11.2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11.2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11.2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11.2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11.2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11.2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11.2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11.2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11.2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11.2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11.2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11.2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11.2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11.2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11.2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11.2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11.2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11.2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11.2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11.2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11.2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11.2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11.2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11.2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11.2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11.2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11.2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11.2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11.2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11.2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11.2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11.2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11.2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11.2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11.2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11.2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11.2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11.2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11.2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11.2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11.2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11.2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11.2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11.2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11.2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11.2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11.2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11.2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11.2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11.2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11.2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11.2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11.2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11.2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11.2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11.2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11.2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11.2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11.2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11.2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11.2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11.2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11.2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11.2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11.2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11.2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11.2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11.2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11.2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11.2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11.2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11.2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11.2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11.2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11.2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11.2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11.2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11.2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11.25">
      <c r="A129" s="15">
        <v>41091</v>
      </c>
      <c r="B129" s="16">
        <v>1.8</v>
      </c>
      <c r="C129" s="17">
        <v>-0.4</v>
      </c>
      <c r="D129" s="17">
        <v>-0.7</v>
      </c>
      <c r="E129" s="16">
        <v>2.3</v>
      </c>
      <c r="F129" s="17">
        <v>-0.5</v>
      </c>
      <c r="G129" s="17">
        <v>0.3</v>
      </c>
      <c r="H129" s="16">
        <v>2.4</v>
      </c>
      <c r="I129" s="17">
        <v>-1.7</v>
      </c>
      <c r="J129" s="17">
        <v>-1.9</v>
      </c>
      <c r="K129" s="16">
        <v>1.7</v>
      </c>
      <c r="L129" s="17">
        <v>0.7</v>
      </c>
      <c r="M129" s="17">
        <v>-0.9</v>
      </c>
      <c r="N129" s="16">
        <v>2.5</v>
      </c>
      <c r="O129" s="17">
        <v>0.3</v>
      </c>
      <c r="P129" s="17">
        <v>0.9</v>
      </c>
      <c r="Q129" s="16">
        <v>1.2</v>
      </c>
      <c r="R129" s="17">
        <v>-0.8</v>
      </c>
      <c r="S129" s="17">
        <v>-1.4</v>
      </c>
      <c r="T129" s="16">
        <v>1.8</v>
      </c>
      <c r="U129" s="17">
        <v>0.1</v>
      </c>
      <c r="V129" s="17">
        <v>-1.1</v>
      </c>
    </row>
    <row r="130" spans="1:22" ht="11.25">
      <c r="A130" s="12">
        <v>41122</v>
      </c>
      <c r="B130" s="13">
        <v>2.3</v>
      </c>
      <c r="C130" s="14">
        <v>0.5</v>
      </c>
      <c r="D130" s="14">
        <v>0</v>
      </c>
      <c r="E130" s="13">
        <v>4.1</v>
      </c>
      <c r="F130" s="14">
        <v>1.8</v>
      </c>
      <c r="G130" s="14">
        <v>2.3</v>
      </c>
      <c r="H130" s="13">
        <v>2.7</v>
      </c>
      <c r="I130" s="14">
        <v>0.3</v>
      </c>
      <c r="J130" s="14">
        <v>0.6</v>
      </c>
      <c r="K130" s="13">
        <v>1.4</v>
      </c>
      <c r="L130" s="14">
        <v>-0.3</v>
      </c>
      <c r="M130" s="14">
        <v>-0.6</v>
      </c>
      <c r="N130" s="13">
        <v>1.9</v>
      </c>
      <c r="O130" s="14">
        <v>-0.6</v>
      </c>
      <c r="P130" s="14">
        <v>0</v>
      </c>
      <c r="Q130" s="13">
        <v>2.4</v>
      </c>
      <c r="R130" s="14">
        <v>1.2</v>
      </c>
      <c r="S130" s="14">
        <v>-0.3</v>
      </c>
      <c r="T130" s="13">
        <v>1.1</v>
      </c>
      <c r="U130" s="14">
        <v>-0.7</v>
      </c>
      <c r="V130" s="14">
        <v>-1</v>
      </c>
    </row>
    <row r="131" spans="1:22" ht="11.2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11.2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11.2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11.2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11.25">
      <c r="A135" s="8">
        <v>41275</v>
      </c>
      <c r="B135" s="9">
        <v>2.8</v>
      </c>
      <c r="C135" s="3">
        <v>0.9</v>
      </c>
      <c r="D135" s="3">
        <v>1</v>
      </c>
      <c r="E135" s="9">
        <v>2.5</v>
      </c>
      <c r="F135" s="3">
        <v>0.8</v>
      </c>
      <c r="G135" s="3">
        <v>-1</v>
      </c>
      <c r="H135" s="9">
        <v>2.8</v>
      </c>
      <c r="I135" s="3">
        <v>1.1</v>
      </c>
      <c r="J135" s="3">
        <v>-1.4</v>
      </c>
      <c r="K135" s="9">
        <v>0.8</v>
      </c>
      <c r="L135" s="3">
        <v>-0.1</v>
      </c>
      <c r="M135" s="3">
        <v>-1.1</v>
      </c>
      <c r="N135" s="9">
        <v>2.2</v>
      </c>
      <c r="O135" s="3">
        <v>-0.2</v>
      </c>
      <c r="P135" s="3">
        <v>0.9</v>
      </c>
      <c r="Q135" s="9">
        <v>4</v>
      </c>
      <c r="R135" s="3">
        <v>2.1</v>
      </c>
      <c r="S135" s="3">
        <v>2.6</v>
      </c>
      <c r="T135" s="9">
        <v>1.5</v>
      </c>
      <c r="U135" s="3">
        <v>-0.1</v>
      </c>
      <c r="V135" s="3">
        <v>0.2</v>
      </c>
    </row>
    <row r="136" spans="1:22" ht="11.25">
      <c r="A136" s="7">
        <v>41306</v>
      </c>
      <c r="B136" s="9">
        <v>2.3</v>
      </c>
      <c r="C136" s="3">
        <v>-0.5</v>
      </c>
      <c r="D136" s="3">
        <v>0.4</v>
      </c>
      <c r="E136" s="9">
        <v>2.6</v>
      </c>
      <c r="F136" s="3">
        <v>0.1</v>
      </c>
      <c r="G136" s="3">
        <v>0.1</v>
      </c>
      <c r="H136" s="9">
        <v>1.5</v>
      </c>
      <c r="I136" s="3">
        <v>-1.3</v>
      </c>
      <c r="J136" s="3">
        <v>-1.8</v>
      </c>
      <c r="K136" s="9">
        <v>1.5</v>
      </c>
      <c r="L136" s="3">
        <v>0.7</v>
      </c>
      <c r="M136" s="3">
        <v>-0.3</v>
      </c>
      <c r="N136" s="9">
        <v>1.9</v>
      </c>
      <c r="O136" s="3">
        <v>-0.3</v>
      </c>
      <c r="P136" s="3">
        <v>-0.2</v>
      </c>
      <c r="Q136" s="9">
        <v>3.1</v>
      </c>
      <c r="R136" s="3">
        <v>-0.9</v>
      </c>
      <c r="S136" s="3">
        <v>1.5</v>
      </c>
      <c r="T136" s="9">
        <v>1.6</v>
      </c>
      <c r="U136" s="3">
        <v>0.1</v>
      </c>
      <c r="V136" s="3">
        <v>0.4</v>
      </c>
    </row>
    <row r="137" spans="1:22" ht="11.2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11.25">
      <c r="A138" s="7">
        <v>41365</v>
      </c>
      <c r="B138" s="9">
        <v>2.7</v>
      </c>
      <c r="C138" s="3">
        <v>0</v>
      </c>
      <c r="D138" s="3">
        <v>0.4</v>
      </c>
      <c r="E138" s="9">
        <v>2.9</v>
      </c>
      <c r="F138" s="3">
        <v>-0.8</v>
      </c>
      <c r="G138" s="3">
        <v>0.6</v>
      </c>
      <c r="H138" s="9">
        <v>3.4</v>
      </c>
      <c r="I138" s="3">
        <v>-0.3</v>
      </c>
      <c r="J138" s="3">
        <v>0.4</v>
      </c>
      <c r="K138" s="9">
        <v>1.5</v>
      </c>
      <c r="L138" s="3">
        <v>0.3</v>
      </c>
      <c r="M138" s="3">
        <v>-0.5</v>
      </c>
      <c r="N138" s="9">
        <v>3.9</v>
      </c>
      <c r="O138" s="3">
        <v>-0.6</v>
      </c>
      <c r="P138" s="3">
        <v>0.8</v>
      </c>
      <c r="Q138" s="9">
        <v>2.4</v>
      </c>
      <c r="R138" s="3">
        <v>0.9</v>
      </c>
      <c r="S138" s="3">
        <v>0.4</v>
      </c>
      <c r="T138" s="9">
        <v>1.2</v>
      </c>
      <c r="U138" s="3">
        <v>-1.7</v>
      </c>
      <c r="V138" s="3">
        <v>0.3</v>
      </c>
    </row>
    <row r="139" spans="1:22" ht="11.25">
      <c r="A139" s="7">
        <v>41395</v>
      </c>
      <c r="B139" s="9">
        <v>3.2</v>
      </c>
      <c r="C139" s="3">
        <v>0.5</v>
      </c>
      <c r="D139" s="3">
        <v>0.9</v>
      </c>
      <c r="E139" s="9">
        <v>2.2</v>
      </c>
      <c r="F139" s="3">
        <v>-0.7</v>
      </c>
      <c r="G139" s="3">
        <v>0.5</v>
      </c>
      <c r="H139" s="9">
        <v>7.5</v>
      </c>
      <c r="I139" s="3">
        <v>4.1</v>
      </c>
      <c r="J139" s="3">
        <v>4</v>
      </c>
      <c r="K139" s="9">
        <v>2.6</v>
      </c>
      <c r="L139" s="3">
        <v>1.1</v>
      </c>
      <c r="M139" s="3">
        <v>0.4</v>
      </c>
      <c r="N139" s="9">
        <v>3.8</v>
      </c>
      <c r="O139" s="3">
        <v>-0.1</v>
      </c>
      <c r="P139" s="3">
        <v>1.3</v>
      </c>
      <c r="Q139" s="9">
        <v>2.3</v>
      </c>
      <c r="R139" s="3">
        <v>-0.1</v>
      </c>
      <c r="S139" s="3">
        <v>0.5</v>
      </c>
      <c r="T139" s="9">
        <v>1.9</v>
      </c>
      <c r="U139" s="3">
        <v>0.7</v>
      </c>
      <c r="V139" s="3">
        <v>-1.2</v>
      </c>
    </row>
    <row r="140" spans="1:22" ht="11.25">
      <c r="A140" s="12">
        <v>41426</v>
      </c>
      <c r="B140" s="13">
        <v>2.6</v>
      </c>
      <c r="C140" s="14">
        <v>-0.6</v>
      </c>
      <c r="D140" s="14">
        <v>0.4</v>
      </c>
      <c r="E140" s="13">
        <v>3.2</v>
      </c>
      <c r="F140" s="14">
        <v>1</v>
      </c>
      <c r="G140" s="14">
        <v>0.4</v>
      </c>
      <c r="H140" s="13">
        <v>5.6</v>
      </c>
      <c r="I140" s="14">
        <v>-1.9</v>
      </c>
      <c r="J140" s="14">
        <v>1.5</v>
      </c>
      <c r="K140" s="13">
        <v>1.5</v>
      </c>
      <c r="L140" s="14">
        <v>-1.1</v>
      </c>
      <c r="M140" s="14">
        <v>0.5</v>
      </c>
      <c r="N140" s="13">
        <v>2.8</v>
      </c>
      <c r="O140" s="14">
        <v>-1</v>
      </c>
      <c r="P140" s="14">
        <v>0.6</v>
      </c>
      <c r="Q140" s="13">
        <v>2</v>
      </c>
      <c r="R140" s="14">
        <v>-0.3</v>
      </c>
      <c r="S140" s="14">
        <v>0</v>
      </c>
      <c r="T140" s="13">
        <v>2.1</v>
      </c>
      <c r="U140" s="14">
        <v>0.2</v>
      </c>
      <c r="V140" s="14">
        <v>0.4</v>
      </c>
    </row>
    <row r="141" spans="1:22" ht="11.25">
      <c r="A141" s="18">
        <v>41456</v>
      </c>
      <c r="B141" s="13">
        <v>2.2</v>
      </c>
      <c r="C141" s="14">
        <v>-0.4</v>
      </c>
      <c r="D141" s="14">
        <v>0.4</v>
      </c>
      <c r="E141" s="13">
        <v>4.1</v>
      </c>
      <c r="F141" s="14">
        <v>0.8999999999999995</v>
      </c>
      <c r="G141" s="14">
        <v>1.8</v>
      </c>
      <c r="H141" s="13">
        <v>6.1</v>
      </c>
      <c r="I141" s="14">
        <v>0.5</v>
      </c>
      <c r="J141" s="14">
        <v>3.7</v>
      </c>
      <c r="K141" s="13">
        <v>2.1</v>
      </c>
      <c r="L141" s="14">
        <v>0.6</v>
      </c>
      <c r="M141" s="14">
        <v>0.4</v>
      </c>
      <c r="N141" s="13">
        <v>1.8</v>
      </c>
      <c r="O141" s="14">
        <v>-1</v>
      </c>
      <c r="P141" s="14">
        <v>-0.7</v>
      </c>
      <c r="Q141" s="13">
        <v>1.5</v>
      </c>
      <c r="R141" s="14">
        <v>-0.5</v>
      </c>
      <c r="S141" s="14">
        <v>0.3</v>
      </c>
      <c r="T141" s="13">
        <v>0.2</v>
      </c>
      <c r="U141" s="14">
        <v>-1.9</v>
      </c>
      <c r="V141" s="14">
        <v>-1.6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-0.4</v>
      </c>
      <c r="E143" s="9">
        <v>0.8999999999999995</v>
      </c>
      <c r="H143" s="9">
        <v>0.5</v>
      </c>
      <c r="K143" s="9">
        <v>0.6</v>
      </c>
      <c r="N143" s="9">
        <v>-1</v>
      </c>
      <c r="Q143" s="9">
        <v>-0.5</v>
      </c>
      <c r="T143" s="9">
        <v>-1.9</v>
      </c>
    </row>
    <row r="144" spans="1:20" ht="11.25">
      <c r="A144" s="3" t="s">
        <v>47</v>
      </c>
      <c r="B144" s="9">
        <v>0.4</v>
      </c>
      <c r="E144" s="9">
        <v>1.8</v>
      </c>
      <c r="H144" s="9">
        <v>3.7</v>
      </c>
      <c r="K144" s="9">
        <v>0.4</v>
      </c>
      <c r="N144" s="9">
        <v>-0.7</v>
      </c>
      <c r="Q144" s="9">
        <v>0.3</v>
      </c>
      <c r="T144" s="9">
        <v>-1.6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11.2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11.2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11.2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11.2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11.2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11.2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11.2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11.2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11.2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11.2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11.2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11.2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11.2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11.2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11.2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11.2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11.2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11.2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11.2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11.2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11.2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11.2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11.2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11.2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11.2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11.2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11.2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11.2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11.2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11.2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11.2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11.2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11.2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11.2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11.2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11.2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11.2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11.2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11.2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11.2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11.2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11.2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11.2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11.2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11.2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11.2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11.2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11.2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11.2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11.2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11.2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11.2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11.2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11.2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11.2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11.2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11.2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11.2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11.2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11.2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11.2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11.2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11.2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11.2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11.2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11.2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11.2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11.2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11.2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11.2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11.2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11.2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11.2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11.2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11.2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11.2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11.2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11.2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11.2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11.2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11.2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11.2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11.2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11.2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11.2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11.2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11.2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11.2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11.2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11.2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11.2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11.2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11.2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11.2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11.2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11.2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11.2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11.2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11.2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11.2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11.2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11.2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11.2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11.2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11.2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11.2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11.2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11.2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11.2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11.2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11.2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11.2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11.2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11.2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11.2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11.2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11.2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11.2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11.2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11.2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11.2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11.2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11.25">
      <c r="A129" s="15">
        <v>41091</v>
      </c>
      <c r="B129" s="16">
        <v>2.8</v>
      </c>
      <c r="C129" s="17">
        <v>-0.1</v>
      </c>
      <c r="D129" s="17">
        <v>0</v>
      </c>
      <c r="E129" s="16">
        <v>3.7</v>
      </c>
      <c r="F129" s="17">
        <v>0.9</v>
      </c>
      <c r="G129" s="17">
        <v>1</v>
      </c>
      <c r="H129" s="16">
        <v>1.6</v>
      </c>
      <c r="I129" s="17">
        <v>-0.9</v>
      </c>
      <c r="J129" s="17">
        <v>-2.7</v>
      </c>
      <c r="K129" s="16">
        <v>2.7</v>
      </c>
      <c r="L129" s="17">
        <v>-0.3</v>
      </c>
      <c r="M129" s="17">
        <v>-0.4</v>
      </c>
      <c r="N129" s="16">
        <v>1.8</v>
      </c>
      <c r="O129" s="17">
        <v>-0.7</v>
      </c>
      <c r="P129" s="17">
        <v>0.2</v>
      </c>
      <c r="Q129" s="16">
        <v>3.6</v>
      </c>
      <c r="R129" s="17">
        <v>0.2</v>
      </c>
      <c r="S129" s="17">
        <v>0.4</v>
      </c>
      <c r="T129" s="16">
        <v>2.3</v>
      </c>
      <c r="U129" s="17">
        <v>-0.2</v>
      </c>
      <c r="V129" s="17">
        <v>-1.2</v>
      </c>
    </row>
    <row r="130" spans="1:22" ht="11.25">
      <c r="A130" s="12">
        <v>41122</v>
      </c>
      <c r="B130" s="13">
        <v>3</v>
      </c>
      <c r="C130" s="14">
        <v>0.2</v>
      </c>
      <c r="D130" s="14">
        <v>0</v>
      </c>
      <c r="E130" s="13">
        <v>2.9</v>
      </c>
      <c r="F130" s="14">
        <v>-0.8</v>
      </c>
      <c r="G130" s="14">
        <v>0</v>
      </c>
      <c r="H130" s="13">
        <v>2.1</v>
      </c>
      <c r="I130" s="14">
        <v>0.5</v>
      </c>
      <c r="J130" s="14">
        <v>-2.3</v>
      </c>
      <c r="K130" s="13">
        <v>3</v>
      </c>
      <c r="L130" s="14">
        <v>0.3</v>
      </c>
      <c r="M130" s="14">
        <v>0.2</v>
      </c>
      <c r="N130" s="13">
        <v>2.3</v>
      </c>
      <c r="O130" s="14">
        <v>0.5</v>
      </c>
      <c r="P130" s="14">
        <v>-0.5</v>
      </c>
      <c r="Q130" s="13">
        <v>3.8</v>
      </c>
      <c r="R130" s="14">
        <v>0.2</v>
      </c>
      <c r="S130" s="14">
        <v>1</v>
      </c>
      <c r="T130" s="13">
        <v>1.9</v>
      </c>
      <c r="U130" s="14">
        <v>-0.4</v>
      </c>
      <c r="V130" s="14">
        <v>-1.5</v>
      </c>
    </row>
    <row r="131" spans="1:22" ht="11.2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11.2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11.2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11.2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11.25">
      <c r="A135" s="8">
        <v>41275</v>
      </c>
      <c r="B135" s="9">
        <v>3.2</v>
      </c>
      <c r="C135" s="3">
        <v>0.6</v>
      </c>
      <c r="D135" s="3">
        <v>0.2</v>
      </c>
      <c r="E135" s="9">
        <v>4.4</v>
      </c>
      <c r="F135" s="3">
        <v>0.3000000000000007</v>
      </c>
      <c r="G135" s="3">
        <v>0.5</v>
      </c>
      <c r="H135" s="9">
        <v>2.4</v>
      </c>
      <c r="I135" s="3">
        <v>0.1</v>
      </c>
      <c r="J135" s="3">
        <v>-0.2</v>
      </c>
      <c r="K135" s="9">
        <v>2.5</v>
      </c>
      <c r="L135" s="3">
        <v>0.3</v>
      </c>
      <c r="M135" s="3">
        <v>-0.3</v>
      </c>
      <c r="N135" s="9">
        <v>2.5</v>
      </c>
      <c r="O135" s="3">
        <v>0.3</v>
      </c>
      <c r="P135" s="3">
        <v>-0.2</v>
      </c>
      <c r="Q135" s="9">
        <v>3.8</v>
      </c>
      <c r="R135" s="3">
        <v>1.1</v>
      </c>
      <c r="S135" s="3">
        <v>0.5</v>
      </c>
      <c r="T135" s="9">
        <v>2.5</v>
      </c>
      <c r="U135" s="3">
        <v>0.3</v>
      </c>
      <c r="V135" s="3">
        <v>1.1</v>
      </c>
    </row>
    <row r="136" spans="1:22" ht="11.25">
      <c r="A136" s="7">
        <v>41306</v>
      </c>
      <c r="B136" s="9">
        <v>3.2</v>
      </c>
      <c r="C136" s="3">
        <v>0</v>
      </c>
      <c r="D136" s="3">
        <v>0.4</v>
      </c>
      <c r="E136" s="9">
        <v>3.6</v>
      </c>
      <c r="F136" s="3">
        <v>-0.8</v>
      </c>
      <c r="G136" s="3">
        <v>1.1</v>
      </c>
      <c r="H136" s="9">
        <v>1.9</v>
      </c>
      <c r="I136" s="3">
        <v>-0.5</v>
      </c>
      <c r="J136" s="3">
        <v>-0.1</v>
      </c>
      <c r="K136" s="9">
        <v>2.5</v>
      </c>
      <c r="L136" s="3">
        <v>0</v>
      </c>
      <c r="M136" s="3">
        <v>-0.6</v>
      </c>
      <c r="N136" s="9">
        <v>1.8</v>
      </c>
      <c r="O136" s="3">
        <v>-0.7</v>
      </c>
      <c r="P136" s="3">
        <v>-1.3</v>
      </c>
      <c r="Q136" s="9">
        <v>4.5</v>
      </c>
      <c r="R136" s="3">
        <v>0.7</v>
      </c>
      <c r="S136" s="3">
        <v>1.6</v>
      </c>
      <c r="T136" s="9">
        <v>2.7</v>
      </c>
      <c r="U136" s="3">
        <v>0.2</v>
      </c>
      <c r="V136" s="3">
        <v>0.4</v>
      </c>
    </row>
    <row r="137" spans="1:22" ht="11.2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11.25">
      <c r="A138" s="7">
        <v>41365</v>
      </c>
      <c r="B138" s="9">
        <v>3.2</v>
      </c>
      <c r="C138" s="3">
        <v>0</v>
      </c>
      <c r="D138" s="3">
        <v>0</v>
      </c>
      <c r="E138" s="9">
        <v>3.2</v>
      </c>
      <c r="F138" s="3">
        <v>-0.2</v>
      </c>
      <c r="G138" s="3">
        <v>0.1</v>
      </c>
      <c r="H138" s="9">
        <v>3.8</v>
      </c>
      <c r="I138" s="3">
        <v>1.2</v>
      </c>
      <c r="J138" s="3">
        <v>0.9</v>
      </c>
      <c r="K138" s="9">
        <v>2.8</v>
      </c>
      <c r="L138" s="3">
        <v>-0.1</v>
      </c>
      <c r="M138" s="3">
        <v>0</v>
      </c>
      <c r="N138" s="9">
        <v>2.5</v>
      </c>
      <c r="O138" s="3">
        <v>0.1</v>
      </c>
      <c r="P138" s="3">
        <v>-0.1</v>
      </c>
      <c r="Q138" s="9">
        <v>3.8</v>
      </c>
      <c r="R138" s="3">
        <v>-0.1</v>
      </c>
      <c r="S138" s="3">
        <v>0</v>
      </c>
      <c r="T138" s="9">
        <v>2.3</v>
      </c>
      <c r="U138" s="3">
        <v>-0.2</v>
      </c>
      <c r="V138" s="3">
        <v>-0.9</v>
      </c>
    </row>
    <row r="139" spans="1:22" ht="11.25">
      <c r="A139" s="7">
        <v>41395</v>
      </c>
      <c r="B139" s="9">
        <v>3.1</v>
      </c>
      <c r="C139" s="3">
        <v>-0.1</v>
      </c>
      <c r="D139" s="3">
        <v>0</v>
      </c>
      <c r="E139" s="9">
        <v>3.7</v>
      </c>
      <c r="F139" s="3">
        <v>0.5</v>
      </c>
      <c r="G139" s="3">
        <v>0.5</v>
      </c>
      <c r="H139" s="9">
        <v>3.5</v>
      </c>
      <c r="I139" s="3">
        <v>-0.3</v>
      </c>
      <c r="J139" s="3">
        <v>1.5</v>
      </c>
      <c r="K139" s="9">
        <v>2.9</v>
      </c>
      <c r="L139" s="3">
        <v>0.1</v>
      </c>
      <c r="M139" s="3">
        <v>-0.3</v>
      </c>
      <c r="N139" s="9">
        <v>3</v>
      </c>
      <c r="O139" s="3">
        <v>0.5</v>
      </c>
      <c r="P139" s="3">
        <v>-0.2</v>
      </c>
      <c r="Q139" s="9">
        <v>3.2</v>
      </c>
      <c r="R139" s="3">
        <v>-0.6</v>
      </c>
      <c r="S139" s="3">
        <v>-0.2</v>
      </c>
      <c r="T139" s="9">
        <v>2.7</v>
      </c>
      <c r="U139" s="3">
        <v>0.4</v>
      </c>
      <c r="V139" s="3">
        <v>0.6</v>
      </c>
    </row>
    <row r="140" spans="1:22" ht="11.25">
      <c r="A140" s="12">
        <v>41426</v>
      </c>
      <c r="B140" s="13">
        <v>3.3</v>
      </c>
      <c r="C140" s="14">
        <v>0.2</v>
      </c>
      <c r="D140" s="14">
        <v>0.4</v>
      </c>
      <c r="E140" s="13">
        <v>3.2</v>
      </c>
      <c r="F140" s="14">
        <v>-0.5</v>
      </c>
      <c r="G140" s="14">
        <v>0.4</v>
      </c>
      <c r="H140" s="13">
        <v>3.9</v>
      </c>
      <c r="I140" s="14">
        <v>0.4</v>
      </c>
      <c r="J140" s="14">
        <v>1.4</v>
      </c>
      <c r="K140" s="13">
        <v>2.1</v>
      </c>
      <c r="L140" s="14">
        <v>-0.8</v>
      </c>
      <c r="M140" s="14">
        <v>-0.9</v>
      </c>
      <c r="N140" s="13">
        <v>2.7</v>
      </c>
      <c r="O140" s="14">
        <v>-0.3</v>
      </c>
      <c r="P140" s="14">
        <v>0.2</v>
      </c>
      <c r="Q140" s="13">
        <v>3.9</v>
      </c>
      <c r="R140" s="14">
        <v>0.7</v>
      </c>
      <c r="S140" s="14">
        <v>0.5</v>
      </c>
      <c r="T140" s="13">
        <v>2.9</v>
      </c>
      <c r="U140" s="14">
        <v>0.2</v>
      </c>
      <c r="V140" s="14">
        <v>0.4</v>
      </c>
    </row>
    <row r="141" spans="1:22" ht="11.25">
      <c r="A141" s="18">
        <v>41456</v>
      </c>
      <c r="B141" s="13">
        <v>3.2</v>
      </c>
      <c r="C141" s="14">
        <v>-0.09999999999999964</v>
      </c>
      <c r="D141" s="14">
        <v>0.4</v>
      </c>
      <c r="E141" s="13">
        <v>4.2</v>
      </c>
      <c r="F141" s="14">
        <v>1</v>
      </c>
      <c r="G141" s="14">
        <v>0.5</v>
      </c>
      <c r="H141" s="13">
        <v>3.6</v>
      </c>
      <c r="I141" s="14">
        <v>-0.3</v>
      </c>
      <c r="J141" s="14">
        <v>2</v>
      </c>
      <c r="K141" s="13">
        <v>2.2</v>
      </c>
      <c r="L141" s="14">
        <v>0.1</v>
      </c>
      <c r="M141" s="14">
        <v>-0.5</v>
      </c>
      <c r="N141" s="13">
        <v>2.9</v>
      </c>
      <c r="O141" s="14">
        <v>0.2</v>
      </c>
      <c r="P141" s="14">
        <v>1.1</v>
      </c>
      <c r="Q141" s="13">
        <v>3.6</v>
      </c>
      <c r="R141" s="14">
        <v>-0.3</v>
      </c>
      <c r="S141" s="14">
        <v>0</v>
      </c>
      <c r="T141" s="13">
        <v>2</v>
      </c>
      <c r="U141" s="14">
        <v>-0.9</v>
      </c>
      <c r="V141" s="14">
        <v>-0.3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-0.09999999999999964</v>
      </c>
      <c r="E143" s="9">
        <v>1</v>
      </c>
      <c r="H143" s="9">
        <v>-0.3</v>
      </c>
      <c r="K143" s="9">
        <v>0.1</v>
      </c>
      <c r="N143" s="9">
        <v>0.2</v>
      </c>
      <c r="Q143" s="9">
        <v>-0.3</v>
      </c>
      <c r="T143" s="9">
        <v>-0.9</v>
      </c>
    </row>
    <row r="144" spans="1:20" ht="11.25">
      <c r="A144" s="3" t="s">
        <v>47</v>
      </c>
      <c r="B144" s="9">
        <v>0.4</v>
      </c>
      <c r="E144" s="9">
        <v>0.5</v>
      </c>
      <c r="H144" s="9">
        <v>2</v>
      </c>
      <c r="K144" s="9">
        <v>-0.5</v>
      </c>
      <c r="N144" s="9">
        <v>1.1</v>
      </c>
      <c r="Q144" s="9">
        <v>0</v>
      </c>
      <c r="T144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44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11.2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11.2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11.2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11.2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11.2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11.2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11.2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11.2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11.2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11.2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11.2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11.2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11.2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11.2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11.2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11.2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11.2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11.2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11.2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11.2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11.2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11.2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11.2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11.2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11.2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11.2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11.2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11.2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11.2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11.2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11.2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11.2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11.2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11.2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11.2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11.2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11.2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11.2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11.2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11.2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11.2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11.2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11.2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11.2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11.2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11.2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11.2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11.2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11.2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11.2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11.2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11.2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11.2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11.2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11.2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11.2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11.2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11.2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11.2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11.2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11.2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11.2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11.2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11.2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11.2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11.2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11.2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11.2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11.2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11.2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11.2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11.2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11.2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11.2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11.2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11.2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11.2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11.2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11.2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11.2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11.2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11.2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11.2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11.2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11.2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11.2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11.2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11.2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11.2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11.2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11.2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11.2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11.2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11.2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11.2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11.2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11.2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11.2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11.2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11.2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11.2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11.2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11.2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11.2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11.2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11.2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11.2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11.2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11.2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11.2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11.2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11.2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11.2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11.2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11.2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11.2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11.2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11.2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11.2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11.2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11.2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11.2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11.2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11.25">
      <c r="A129" s="15">
        <v>41091</v>
      </c>
      <c r="B129" s="16">
        <v>14.4</v>
      </c>
      <c r="C129" s="17">
        <v>-2.7027027027027084</v>
      </c>
      <c r="D129" s="17">
        <v>-0.6896551724137945</v>
      </c>
      <c r="E129" s="16">
        <v>29.4</v>
      </c>
      <c r="F129" s="17">
        <v>-1.34228187919464</v>
      </c>
      <c r="G129" s="17">
        <v>-1.34228187919464</v>
      </c>
      <c r="H129" s="16">
        <v>24.7</v>
      </c>
      <c r="I129" s="17">
        <v>4.66101694915253</v>
      </c>
      <c r="J129" s="17">
        <v>5.106382978723412</v>
      </c>
      <c r="K129" s="16">
        <v>12.8</v>
      </c>
      <c r="L129" s="17">
        <v>-9.859154929577452</v>
      </c>
      <c r="M129" s="17">
        <v>-16.883116883116877</v>
      </c>
      <c r="N129" s="16">
        <v>16.6</v>
      </c>
      <c r="O129" s="17">
        <v>-3.48837209302324</v>
      </c>
      <c r="P129" s="17">
        <v>1.2195121951219745</v>
      </c>
      <c r="Q129" s="16">
        <v>10</v>
      </c>
      <c r="R129" s="17">
        <v>-1.9607843137254832</v>
      </c>
      <c r="S129" s="17">
        <v>2.0408163265306145</v>
      </c>
      <c r="T129" s="16">
        <v>10.5</v>
      </c>
      <c r="U129" s="17">
        <v>-3.669724770642202</v>
      </c>
      <c r="V129" s="17">
        <v>-2.777777777777779</v>
      </c>
    </row>
    <row r="130" spans="1:22" ht="11.25">
      <c r="A130" s="12">
        <v>41122</v>
      </c>
      <c r="B130" s="13">
        <v>14</v>
      </c>
      <c r="C130" s="14">
        <v>-2.777777777777779</v>
      </c>
      <c r="D130" s="14">
        <v>2.1897810218978186</v>
      </c>
      <c r="E130" s="13">
        <v>27.8</v>
      </c>
      <c r="F130" s="14">
        <v>-5.442176870748295</v>
      </c>
      <c r="G130" s="14">
        <v>-0.35842293906809264</v>
      </c>
      <c r="H130" s="13">
        <v>24.6</v>
      </c>
      <c r="I130" s="14">
        <v>-0.4048582995951344</v>
      </c>
      <c r="J130" s="14">
        <v>7.423580786026207</v>
      </c>
      <c r="K130" s="13">
        <v>13.4</v>
      </c>
      <c r="L130" s="14">
        <v>4.6875</v>
      </c>
      <c r="M130" s="14">
        <v>-5.633802816901401</v>
      </c>
      <c r="N130" s="13">
        <v>16.3</v>
      </c>
      <c r="O130" s="14">
        <v>-1.8072289156626509</v>
      </c>
      <c r="P130" s="14">
        <v>1.2422360248447228</v>
      </c>
      <c r="Q130" s="13">
        <v>9.3</v>
      </c>
      <c r="R130" s="14">
        <v>-6.999999999999995</v>
      </c>
      <c r="S130" s="14">
        <v>3.3333333333333437</v>
      </c>
      <c r="T130" s="13">
        <v>10.2</v>
      </c>
      <c r="U130" s="14">
        <v>-2.857142857142869</v>
      </c>
      <c r="V130" s="14">
        <v>5.154639175257736</v>
      </c>
    </row>
    <row r="131" spans="1:22" ht="11.2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11.2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11.2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11.2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11.25">
      <c r="A135" s="8">
        <v>41275</v>
      </c>
      <c r="B135" s="9">
        <v>16.9</v>
      </c>
      <c r="C135" s="3">
        <v>31.007751937984484</v>
      </c>
      <c r="D135" s="3">
        <v>-5.056179775280912</v>
      </c>
      <c r="E135" s="9">
        <v>30.9</v>
      </c>
      <c r="F135" s="3">
        <v>20.23346303501945</v>
      </c>
      <c r="G135" s="3">
        <v>-3.1347962382445194</v>
      </c>
      <c r="H135" s="9">
        <v>28.4</v>
      </c>
      <c r="I135" s="3">
        <v>21.36752136752136</v>
      </c>
      <c r="J135" s="3">
        <v>14.05622489959839</v>
      </c>
      <c r="K135" s="9">
        <v>16.7</v>
      </c>
      <c r="L135" s="3">
        <v>33.6</v>
      </c>
      <c r="M135" s="3">
        <v>-9.72972972972973</v>
      </c>
      <c r="N135" s="9">
        <v>19.4</v>
      </c>
      <c r="O135" s="3">
        <v>31.97278911564625</v>
      </c>
      <c r="P135" s="3">
        <v>-14.537444933920707</v>
      </c>
      <c r="Q135" s="9">
        <v>11.8</v>
      </c>
      <c r="R135" s="3">
        <v>35.63218390804599</v>
      </c>
      <c r="S135" s="3">
        <v>-0.8403361344537785</v>
      </c>
      <c r="T135" s="9">
        <v>12.9</v>
      </c>
      <c r="U135" s="3">
        <v>38.709677419354826</v>
      </c>
      <c r="V135" s="3">
        <v>-7.857142857142851</v>
      </c>
    </row>
    <row r="136" spans="1:22" ht="11.25">
      <c r="A136" s="7">
        <v>41306</v>
      </c>
      <c r="B136" s="9">
        <v>15.8</v>
      </c>
      <c r="C136" s="3">
        <v>-6.508875739644959</v>
      </c>
      <c r="D136" s="3">
        <v>-0.6289308176100628</v>
      </c>
      <c r="E136" s="9">
        <v>29.2</v>
      </c>
      <c r="F136" s="3">
        <v>-5.501618122977348</v>
      </c>
      <c r="G136" s="3">
        <v>-5.1948051948051965</v>
      </c>
      <c r="H136" s="9">
        <v>26.9</v>
      </c>
      <c r="I136" s="3">
        <v>-5.2816901408450745</v>
      </c>
      <c r="J136" s="3">
        <v>13.025210084033612</v>
      </c>
      <c r="K136" s="9">
        <v>14.4</v>
      </c>
      <c r="L136" s="3">
        <v>-13.772455089820356</v>
      </c>
      <c r="M136" s="3">
        <v>-14.792899408284011</v>
      </c>
      <c r="N136" s="9">
        <v>17.8</v>
      </c>
      <c r="O136" s="3">
        <v>-8.247422680412363</v>
      </c>
      <c r="P136" s="3">
        <v>-3.7837837837837784</v>
      </c>
      <c r="Q136" s="9">
        <v>11.5</v>
      </c>
      <c r="R136" s="3">
        <v>-2.5423728813559365</v>
      </c>
      <c r="S136" s="3">
        <v>7.476635514018692</v>
      </c>
      <c r="T136" s="9">
        <v>12.8</v>
      </c>
      <c r="U136" s="3">
        <v>-0.7751937984496138</v>
      </c>
      <c r="V136" s="3">
        <v>-4.477611940298509</v>
      </c>
    </row>
    <row r="137" spans="1:22" ht="11.2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11.25">
      <c r="A138" s="7">
        <v>41365</v>
      </c>
      <c r="B138" s="9">
        <v>15.1</v>
      </c>
      <c r="C138" s="3">
        <v>-1.9480519480519543</v>
      </c>
      <c r="D138" s="3">
        <v>1.342281879194629</v>
      </c>
      <c r="E138" s="9">
        <v>28.7</v>
      </c>
      <c r="F138" s="3">
        <v>-1.0344827586206917</v>
      </c>
      <c r="G138" s="3">
        <v>-4.966887417218546</v>
      </c>
      <c r="H138" s="9">
        <v>27.1</v>
      </c>
      <c r="I138" s="3">
        <v>-3.558718861209964</v>
      </c>
      <c r="J138" s="3">
        <v>10.6122448979592</v>
      </c>
      <c r="K138" s="9">
        <v>14.4</v>
      </c>
      <c r="L138" s="3">
        <v>5.882352941176472</v>
      </c>
      <c r="M138" s="3">
        <v>-7.692307692307687</v>
      </c>
      <c r="N138" s="9">
        <v>16.6</v>
      </c>
      <c r="O138" s="3">
        <v>-4.046242774566466</v>
      </c>
      <c r="P138" s="3">
        <v>-1.1904761904761862</v>
      </c>
      <c r="Q138" s="9">
        <v>10.6</v>
      </c>
      <c r="R138" s="3">
        <v>-2.752293577981657</v>
      </c>
      <c r="S138" s="3">
        <v>4.950495049504955</v>
      </c>
      <c r="T138" s="9">
        <v>11.6</v>
      </c>
      <c r="U138" s="3">
        <v>1.754385964912264</v>
      </c>
      <c r="V138" s="3">
        <v>0.8695652173912993</v>
      </c>
    </row>
    <row r="139" spans="1:22" ht="11.25">
      <c r="A139" s="7">
        <v>41395</v>
      </c>
      <c r="B139" s="9">
        <v>14.7</v>
      </c>
      <c r="C139" s="3">
        <v>-2.6490066225165587</v>
      </c>
      <c r="D139" s="3">
        <v>-0.6756756756756799</v>
      </c>
      <c r="E139" s="9">
        <v>28.7</v>
      </c>
      <c r="F139" s="3">
        <v>0</v>
      </c>
      <c r="G139" s="3">
        <v>-4.333333333333334</v>
      </c>
      <c r="H139" s="9">
        <v>26.8</v>
      </c>
      <c r="I139" s="3">
        <v>-1.1070110701107083</v>
      </c>
      <c r="J139" s="3">
        <v>1.9011406844106515</v>
      </c>
      <c r="K139" s="9">
        <v>14.4</v>
      </c>
      <c r="L139" s="3">
        <v>0</v>
      </c>
      <c r="M139" s="3">
        <v>-7.096774193548383</v>
      </c>
      <c r="N139" s="9">
        <v>16.1</v>
      </c>
      <c r="O139" s="3">
        <v>-3.0120481927710885</v>
      </c>
      <c r="P139" s="3">
        <v>-1.8292682926829062</v>
      </c>
      <c r="Q139" s="9">
        <v>10</v>
      </c>
      <c r="R139" s="3">
        <v>-5.660377358490565</v>
      </c>
      <c r="S139" s="3">
        <v>1.0101010101010166</v>
      </c>
      <c r="T139" s="9">
        <v>11.3</v>
      </c>
      <c r="U139" s="3">
        <v>-2.5862068965517127</v>
      </c>
      <c r="V139" s="3">
        <v>0</v>
      </c>
    </row>
    <row r="140" spans="1:22" ht="11.25">
      <c r="A140" s="12">
        <v>41426</v>
      </c>
      <c r="B140" s="13">
        <v>14.3</v>
      </c>
      <c r="C140" s="14">
        <v>-2.7210884353741416</v>
      </c>
      <c r="D140" s="14">
        <v>-3.378378378378377</v>
      </c>
      <c r="E140" s="13">
        <v>27.7</v>
      </c>
      <c r="F140" s="14">
        <v>-3.484320557491294</v>
      </c>
      <c r="G140" s="14">
        <v>-7.046979865771819</v>
      </c>
      <c r="H140" s="13">
        <v>26.6</v>
      </c>
      <c r="I140" s="14">
        <v>-0.7462686567164201</v>
      </c>
      <c r="J140" s="14">
        <v>12.71186440677965</v>
      </c>
      <c r="K140" s="13">
        <v>14</v>
      </c>
      <c r="L140" s="14">
        <v>-2.777777777777779</v>
      </c>
      <c r="M140" s="14">
        <v>-1.4084507042253502</v>
      </c>
      <c r="N140" s="13">
        <v>15.6</v>
      </c>
      <c r="O140" s="14">
        <v>-3.105590062111807</v>
      </c>
      <c r="P140" s="14">
        <v>-9.302325581395344</v>
      </c>
      <c r="Q140" s="13">
        <v>9.6</v>
      </c>
      <c r="R140" s="14">
        <v>-4</v>
      </c>
      <c r="S140" s="14">
        <v>-5.882352941176472</v>
      </c>
      <c r="T140" s="13">
        <v>11.4</v>
      </c>
      <c r="U140" s="14">
        <v>0.8849557522123908</v>
      </c>
      <c r="V140" s="14">
        <v>4.587155963302747</v>
      </c>
    </row>
    <row r="141" spans="1:22" ht="11.25">
      <c r="A141" s="18">
        <v>41456</v>
      </c>
      <c r="B141" s="13">
        <v>14.2</v>
      </c>
      <c r="C141" s="14">
        <v>-0.6993006993007089</v>
      </c>
      <c r="D141" s="14">
        <v>-1.388888888888895</v>
      </c>
      <c r="E141" s="13">
        <v>28.2</v>
      </c>
      <c r="F141" s="14">
        <v>1.8050541516245522</v>
      </c>
      <c r="G141" s="14">
        <v>-4.081632653061218</v>
      </c>
      <c r="H141" s="13">
        <v>28.4</v>
      </c>
      <c r="I141" s="14">
        <v>6.766917293233066</v>
      </c>
      <c r="J141" s="14">
        <v>14.979757085020239</v>
      </c>
      <c r="K141" s="13">
        <v>13.3</v>
      </c>
      <c r="L141" s="14">
        <v>-4.999999999999993</v>
      </c>
      <c r="M141" s="14">
        <v>3.90625</v>
      </c>
      <c r="N141" s="13">
        <v>14.9</v>
      </c>
      <c r="O141" s="14">
        <v>-4.487179487179482</v>
      </c>
      <c r="P141" s="14">
        <v>-10.240963855421692</v>
      </c>
      <c r="Q141" s="13">
        <v>9.6</v>
      </c>
      <c r="R141" s="14">
        <v>0</v>
      </c>
      <c r="S141" s="14">
        <v>-4</v>
      </c>
      <c r="T141" s="13">
        <v>11.6</v>
      </c>
      <c r="U141" s="14">
        <v>1.754385964912264</v>
      </c>
      <c r="V141" s="14">
        <v>10.476190476190483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-0.10000000000000142</v>
      </c>
      <c r="E143" s="9">
        <v>0.5</v>
      </c>
      <c r="H143" s="9">
        <v>1.8</v>
      </c>
      <c r="K143" s="9">
        <v>-0.6999999999999993</v>
      </c>
      <c r="N143" s="9">
        <v>-0.6999999999999993</v>
      </c>
      <c r="Q143" s="9">
        <v>0</v>
      </c>
      <c r="T143" s="9">
        <v>0.1999999999999993</v>
      </c>
    </row>
    <row r="144" spans="1:20" ht="11.25">
      <c r="A144" s="3" t="s">
        <v>47</v>
      </c>
      <c r="B144" s="9">
        <v>-0.20000000000000107</v>
      </c>
      <c r="E144" s="9">
        <v>-1.2</v>
      </c>
      <c r="H144" s="9">
        <v>3.7</v>
      </c>
      <c r="K144" s="9">
        <v>0.5</v>
      </c>
      <c r="N144" s="9">
        <v>-1.7</v>
      </c>
      <c r="Q144" s="9">
        <v>-0.4</v>
      </c>
      <c r="T144" s="9">
        <v>1.1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44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11.2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11.2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11.2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11.2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11.2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11.2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11.2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11.2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11.2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11.2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11.2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11.2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11.2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11.2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11.2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11.2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11.2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11.2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11.2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11.2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11.2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11.2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11.2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11.2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11.2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11.2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11.2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11.2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11.2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11.2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11.2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11.2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11.2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11.2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11.2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11.2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11.2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11.2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11.2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11.2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11.2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11.2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11.2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11.2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11.2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11.2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11.2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11.2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11.2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11.2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11.2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11.2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11.2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11.2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11.2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11.2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11.2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11.2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11.2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11.2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11.2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11.2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11.2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11.2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11.2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11.2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11.2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11.2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11.2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11.2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11.2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11.2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11.2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11.2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11.2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11.2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11.2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11.2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11.2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11.2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11.2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11.2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11.2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11.2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11.2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11.2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11.2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11.2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11.2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11.2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11.2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11.2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11.2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11.2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11.2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11.2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11.2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11.2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11.2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11.2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11.2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11.2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11.2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11.2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11.2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11.2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11.2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11.2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11.2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11.2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11.2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11.2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11.2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11.2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11.2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11.2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11.2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11.2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11.2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11.2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11.2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11.2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11.2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11.25">
      <c r="A129" s="15">
        <v>41091</v>
      </c>
      <c r="B129" s="16">
        <v>2</v>
      </c>
      <c r="C129" s="17">
        <v>-9.090909090909093</v>
      </c>
      <c r="D129" s="17">
        <v>-16.666666666666664</v>
      </c>
      <c r="E129" s="16">
        <v>4.6</v>
      </c>
      <c r="F129" s="17">
        <v>-23.33333333333334</v>
      </c>
      <c r="G129" s="17">
        <v>-4.166666666666674</v>
      </c>
      <c r="H129" s="16">
        <v>3.8</v>
      </c>
      <c r="I129" s="17">
        <v>5.555555555555558</v>
      </c>
      <c r="J129" s="17">
        <v>-29.62962962962964</v>
      </c>
      <c r="K129" s="16">
        <v>3.8</v>
      </c>
      <c r="L129" s="17">
        <v>-7.317073170731703</v>
      </c>
      <c r="M129" s="17">
        <v>-9.523809523809534</v>
      </c>
      <c r="N129" s="16">
        <v>1.4</v>
      </c>
      <c r="O129" s="17">
        <v>-12.5</v>
      </c>
      <c r="P129" s="17">
        <v>55.555555555555536</v>
      </c>
      <c r="Q129" s="16">
        <v>1</v>
      </c>
      <c r="R129" s="17">
        <v>-9.090909090909093</v>
      </c>
      <c r="S129" s="17">
        <v>-44.44444444444444</v>
      </c>
      <c r="T129" s="16">
        <v>1.9</v>
      </c>
      <c r="U129" s="17">
        <v>-34.48275862068966</v>
      </c>
      <c r="V129" s="17">
        <v>-9.523809523809534</v>
      </c>
    </row>
    <row r="130" spans="1:22" ht="11.25">
      <c r="A130" s="12">
        <v>41122</v>
      </c>
      <c r="B130" s="13">
        <v>1.6</v>
      </c>
      <c r="C130" s="14">
        <v>-20</v>
      </c>
      <c r="D130" s="14">
        <v>-27.27272727272727</v>
      </c>
      <c r="E130" s="13">
        <v>4.2</v>
      </c>
      <c r="F130" s="14">
        <v>-8.695652173913038</v>
      </c>
      <c r="G130" s="14">
        <v>-4.545454545454552</v>
      </c>
      <c r="H130" s="13">
        <v>3.3</v>
      </c>
      <c r="I130" s="14">
        <v>-13.157894736842103</v>
      </c>
      <c r="J130" s="14">
        <v>-32.65306122448981</v>
      </c>
      <c r="K130" s="13">
        <v>2.8</v>
      </c>
      <c r="L130" s="14">
        <v>-26.315789473684216</v>
      </c>
      <c r="M130" s="14">
        <v>-26.315789473684216</v>
      </c>
      <c r="N130" s="13">
        <v>1.1</v>
      </c>
      <c r="O130" s="14">
        <v>-21.42857142857142</v>
      </c>
      <c r="P130" s="14">
        <v>10</v>
      </c>
      <c r="Q130" s="13">
        <v>0.9</v>
      </c>
      <c r="R130" s="14">
        <v>-10</v>
      </c>
      <c r="S130" s="14">
        <v>-40</v>
      </c>
      <c r="T130" s="13">
        <v>1.7</v>
      </c>
      <c r="U130" s="14">
        <v>-10.526315789473683</v>
      </c>
      <c r="V130" s="14">
        <v>-22.72727272727274</v>
      </c>
    </row>
    <row r="131" spans="1:22" ht="11.2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11.2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11.2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11.2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11.25">
      <c r="A135" s="8">
        <v>41275</v>
      </c>
      <c r="B135" s="9">
        <v>2.2</v>
      </c>
      <c r="C135" s="3">
        <v>10</v>
      </c>
      <c r="D135" s="3">
        <v>4.761904761904767</v>
      </c>
      <c r="E135" s="9">
        <v>5.1</v>
      </c>
      <c r="F135" s="3">
        <v>4.081632653061207</v>
      </c>
      <c r="G135" s="3">
        <v>15.909090909090896</v>
      </c>
      <c r="H135" s="9">
        <v>3.7</v>
      </c>
      <c r="I135" s="3">
        <v>8.823529411764719</v>
      </c>
      <c r="J135" s="3">
        <v>12.121212121212132</v>
      </c>
      <c r="K135" s="9">
        <v>3.5</v>
      </c>
      <c r="L135" s="3">
        <v>25</v>
      </c>
      <c r="M135" s="3">
        <v>-12.5</v>
      </c>
      <c r="N135" s="9">
        <v>1.2</v>
      </c>
      <c r="O135" s="3">
        <v>33.33333333333333</v>
      </c>
      <c r="P135" s="3">
        <v>-25</v>
      </c>
      <c r="Q135" s="9">
        <v>1.5</v>
      </c>
      <c r="R135" s="3">
        <v>-6.25</v>
      </c>
      <c r="S135" s="3">
        <v>15.384615384615374</v>
      </c>
      <c r="T135" s="9">
        <v>3.2</v>
      </c>
      <c r="U135" s="3">
        <v>18.518518518518512</v>
      </c>
      <c r="V135" s="3">
        <v>33.33333333333335</v>
      </c>
    </row>
    <row r="136" spans="1:22" ht="11.25">
      <c r="A136" s="7">
        <v>41306</v>
      </c>
      <c r="B136" s="9">
        <v>2</v>
      </c>
      <c r="C136" s="3">
        <v>-9.090909090909093</v>
      </c>
      <c r="D136" s="3">
        <v>-9.090909090909093</v>
      </c>
      <c r="E136" s="9">
        <v>4.5</v>
      </c>
      <c r="F136" s="3">
        <v>-11.764705882352933</v>
      </c>
      <c r="G136" s="3">
        <v>2.2727272727272707</v>
      </c>
      <c r="H136" s="9">
        <v>3.9</v>
      </c>
      <c r="I136" s="3">
        <v>5.405405405405395</v>
      </c>
      <c r="J136" s="3">
        <v>21.875</v>
      </c>
      <c r="K136" s="9">
        <v>3.4</v>
      </c>
      <c r="L136" s="3">
        <v>-2.857142857142858</v>
      </c>
      <c r="M136" s="3">
        <v>-26.086956521739125</v>
      </c>
      <c r="N136" s="9">
        <v>1.3</v>
      </c>
      <c r="O136" s="3">
        <v>8.333333333333348</v>
      </c>
      <c r="P136" s="3">
        <v>0</v>
      </c>
      <c r="Q136" s="9">
        <v>1.2</v>
      </c>
      <c r="R136" s="3">
        <v>-20</v>
      </c>
      <c r="S136" s="3">
        <v>-20</v>
      </c>
      <c r="T136" s="9">
        <v>2.2</v>
      </c>
      <c r="U136" s="3">
        <v>-31.25</v>
      </c>
      <c r="V136" s="3">
        <v>4.761904761904767</v>
      </c>
    </row>
    <row r="137" spans="1:22" ht="11.2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11.25">
      <c r="A138" s="7">
        <v>41365</v>
      </c>
      <c r="B138" s="9">
        <v>1.8</v>
      </c>
      <c r="C138" s="3">
        <v>0</v>
      </c>
      <c r="D138" s="3">
        <v>-10</v>
      </c>
      <c r="E138" s="9">
        <v>4.4</v>
      </c>
      <c r="F138" s="3">
        <v>-2.2222222222222143</v>
      </c>
      <c r="G138" s="3">
        <v>29.41176470588236</v>
      </c>
      <c r="H138" s="9">
        <v>4.9</v>
      </c>
      <c r="I138" s="3">
        <v>16.666666666666675</v>
      </c>
      <c r="J138" s="3">
        <v>58.06451612903227</v>
      </c>
      <c r="K138" s="9">
        <v>2.3</v>
      </c>
      <c r="L138" s="3">
        <v>-20.6896551724138</v>
      </c>
      <c r="M138" s="3">
        <v>-50</v>
      </c>
      <c r="N138" s="9">
        <v>1</v>
      </c>
      <c r="O138" s="3">
        <v>0</v>
      </c>
      <c r="P138" s="3">
        <v>-28.57142857142857</v>
      </c>
      <c r="Q138" s="9">
        <v>1</v>
      </c>
      <c r="R138" s="3">
        <v>-9.090909090909093</v>
      </c>
      <c r="S138" s="3">
        <v>0</v>
      </c>
      <c r="T138" s="9">
        <v>2.4</v>
      </c>
      <c r="U138" s="3">
        <v>33.33333333333333</v>
      </c>
      <c r="V138" s="3">
        <v>4.347826086956519</v>
      </c>
    </row>
    <row r="139" spans="1:22" ht="11.25">
      <c r="A139" s="7">
        <v>41395</v>
      </c>
      <c r="B139" s="9">
        <v>2</v>
      </c>
      <c r="C139" s="3">
        <v>11.111111111111116</v>
      </c>
      <c r="D139" s="3">
        <v>0</v>
      </c>
      <c r="E139" s="9">
        <v>4.4</v>
      </c>
      <c r="F139" s="3">
        <v>0</v>
      </c>
      <c r="G139" s="3">
        <v>-8.333333333333325</v>
      </c>
      <c r="H139" s="9">
        <v>4.3</v>
      </c>
      <c r="I139" s="3">
        <v>-12.244897959183687</v>
      </c>
      <c r="J139" s="3">
        <v>26.470588235294112</v>
      </c>
      <c r="K139" s="9">
        <v>2.3</v>
      </c>
      <c r="L139" s="3">
        <v>0</v>
      </c>
      <c r="M139" s="3">
        <v>-43.90243902439024</v>
      </c>
      <c r="N139" s="9">
        <v>1.6</v>
      </c>
      <c r="O139" s="3">
        <v>60</v>
      </c>
      <c r="P139" s="3">
        <v>14.285714285714302</v>
      </c>
      <c r="Q139" s="9">
        <v>1.1</v>
      </c>
      <c r="R139" s="3">
        <v>10</v>
      </c>
      <c r="S139" s="3">
        <v>0</v>
      </c>
      <c r="T139" s="9">
        <v>2.8</v>
      </c>
      <c r="U139" s="3">
        <v>16.666666666666675</v>
      </c>
      <c r="V139" s="3">
        <v>40</v>
      </c>
    </row>
    <row r="140" spans="1:22" ht="11.25">
      <c r="A140" s="12">
        <v>41426</v>
      </c>
      <c r="B140" s="13">
        <v>1.9</v>
      </c>
      <c r="C140" s="14">
        <v>-5</v>
      </c>
      <c r="D140" s="14">
        <v>-13.636363636363647</v>
      </c>
      <c r="E140" s="13">
        <v>5.4</v>
      </c>
      <c r="F140" s="14">
        <v>22.72727272727273</v>
      </c>
      <c r="G140" s="14">
        <v>-10</v>
      </c>
      <c r="H140" s="13">
        <v>4.4</v>
      </c>
      <c r="I140" s="14">
        <v>2.3255813953488413</v>
      </c>
      <c r="J140" s="14">
        <v>22.222222222222232</v>
      </c>
      <c r="K140" s="13">
        <v>2.3</v>
      </c>
      <c r="L140" s="14">
        <v>0</v>
      </c>
      <c r="M140" s="14">
        <v>-43.90243902439024</v>
      </c>
      <c r="N140" s="13">
        <v>1.5</v>
      </c>
      <c r="O140" s="14">
        <v>-6.25</v>
      </c>
      <c r="P140" s="14">
        <v>-6.25</v>
      </c>
      <c r="Q140" s="13">
        <v>0.9</v>
      </c>
      <c r="R140" s="14">
        <v>-18.181818181818187</v>
      </c>
      <c r="S140" s="14">
        <v>-18.181818181818187</v>
      </c>
      <c r="T140" s="13">
        <v>2.2</v>
      </c>
      <c r="U140" s="14">
        <v>-21.42857142857142</v>
      </c>
      <c r="V140" s="14">
        <v>-24.13793103448275</v>
      </c>
    </row>
    <row r="141" spans="1:22" ht="11.25">
      <c r="A141" s="18">
        <v>41456</v>
      </c>
      <c r="B141" s="13">
        <v>2</v>
      </c>
      <c r="C141" s="14">
        <v>5.263157894736836</v>
      </c>
      <c r="D141" s="14">
        <v>0</v>
      </c>
      <c r="E141" s="13">
        <v>6.3</v>
      </c>
      <c r="F141" s="14">
        <v>16.66666666666665</v>
      </c>
      <c r="G141" s="14">
        <v>36.956521739130444</v>
      </c>
      <c r="H141" s="13">
        <v>4.3</v>
      </c>
      <c r="I141" s="14">
        <v>-2.272727272727282</v>
      </c>
      <c r="J141" s="14">
        <v>13.157894736842103</v>
      </c>
      <c r="K141" s="13">
        <v>2.2</v>
      </c>
      <c r="L141" s="14">
        <v>-4.347826086956507</v>
      </c>
      <c r="M141" s="14">
        <v>-42.10526315789473</v>
      </c>
      <c r="N141" s="13">
        <v>1.4</v>
      </c>
      <c r="O141" s="14">
        <v>-6.666666666666677</v>
      </c>
      <c r="P141" s="14">
        <v>0</v>
      </c>
      <c r="Q141" s="13">
        <v>1</v>
      </c>
      <c r="R141" s="14">
        <v>11.111111111111116</v>
      </c>
      <c r="S141" s="14">
        <v>0</v>
      </c>
      <c r="T141" s="13">
        <v>2.4</v>
      </c>
      <c r="U141" s="14">
        <v>9.090909090909083</v>
      </c>
      <c r="V141" s="14">
        <v>26.315789473684205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0.1</v>
      </c>
      <c r="E143" s="9">
        <v>0.8999999999999995</v>
      </c>
      <c r="H143" s="9">
        <v>-0.10000000000000053</v>
      </c>
      <c r="K143" s="9">
        <v>-0.09999999999999964</v>
      </c>
      <c r="N143" s="9">
        <v>-0.1</v>
      </c>
      <c r="Q143" s="9">
        <v>0.1</v>
      </c>
      <c r="T143" s="9">
        <v>0.2</v>
      </c>
    </row>
    <row r="144" spans="1:20" ht="11.25">
      <c r="A144" s="3" t="s">
        <v>47</v>
      </c>
      <c r="B144" s="9">
        <v>0</v>
      </c>
      <c r="E144" s="9">
        <v>1.7</v>
      </c>
      <c r="H144" s="9">
        <v>0.5</v>
      </c>
      <c r="K144" s="9">
        <v>-1.6</v>
      </c>
      <c r="N144" s="9">
        <v>0</v>
      </c>
      <c r="Q144" s="9">
        <v>0</v>
      </c>
      <c r="T144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44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11.2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11.2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11.2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11.2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11.2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11.2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11.2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11.2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11.2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11.2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11.2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11.2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11.2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11.2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11.2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11.2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11.2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11.2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11.2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11.2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11.2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11.2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11.2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11.2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11.2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11.2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11.2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11.2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11.2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11.2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11.2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11.2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11.2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11.2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11.2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11.2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11.2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11.2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11.2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11.2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11.2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11.2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11.2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11.2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11.2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11.2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11.2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11.2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11.2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11.2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11.2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11.2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11.2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11.2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11.2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11.2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11.2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11.2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11.2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11.2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11.2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11.2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11.2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11.2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11.2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11.2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11.2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11.2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11.2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11.2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11.2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11.2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11.2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11.2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11.2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11.2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11.2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11.2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11.2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11.2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11.2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11.2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11.2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11.2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11.2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11.2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11.2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11.2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11.2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11.2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11.2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11.2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11.2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11.2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11.2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11.2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11.2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11.2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11.2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11.2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11.2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11.2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11.2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11.2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11.2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11.2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11.2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11.2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11.2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11.2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11.2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11.2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11.2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11.2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11.2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11.2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11.2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11.2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11.2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11.2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11.2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11.2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11.2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11.25">
      <c r="A129" s="15">
        <v>41091</v>
      </c>
      <c r="B129" s="16">
        <v>56.7</v>
      </c>
      <c r="C129" s="17">
        <v>-0.7005253940455369</v>
      </c>
      <c r="D129" s="17">
        <v>-0.7005253940455369</v>
      </c>
      <c r="E129" s="16">
        <v>51.6</v>
      </c>
      <c r="F129" s="17">
        <v>-0.9596928982725572</v>
      </c>
      <c r="G129" s="17">
        <v>2.5844930417495027</v>
      </c>
      <c r="H129" s="16">
        <v>53.5</v>
      </c>
      <c r="I129" s="17">
        <v>0.5639097744360777</v>
      </c>
      <c r="J129" s="17">
        <v>-4.634581105169344</v>
      </c>
      <c r="K129" s="16">
        <v>59.7</v>
      </c>
      <c r="L129" s="17">
        <v>-0.33388981636058856</v>
      </c>
      <c r="M129" s="17">
        <v>-1.1589403973509826</v>
      </c>
      <c r="N129" s="16">
        <v>54.3</v>
      </c>
      <c r="O129" s="17">
        <v>-0.5494505494505586</v>
      </c>
      <c r="P129" s="17">
        <v>1.8761726078799335</v>
      </c>
      <c r="Q129" s="16">
        <v>59.4</v>
      </c>
      <c r="R129" s="17">
        <v>-0.6688963210702337</v>
      </c>
      <c r="S129" s="17">
        <v>-1</v>
      </c>
      <c r="T129" s="16">
        <v>55.2</v>
      </c>
      <c r="U129" s="17">
        <v>-2.987697715289972</v>
      </c>
      <c r="V129" s="17">
        <v>-4.1666666666666625</v>
      </c>
    </row>
    <row r="130" spans="1:22" ht="11.25">
      <c r="A130" s="12">
        <v>41122</v>
      </c>
      <c r="B130" s="13">
        <v>57</v>
      </c>
      <c r="C130" s="14">
        <v>0.5291005291005346</v>
      </c>
      <c r="D130" s="14">
        <v>-0.5235602094240788</v>
      </c>
      <c r="E130" s="13">
        <v>51.9</v>
      </c>
      <c r="F130" s="14">
        <v>0.5813953488372103</v>
      </c>
      <c r="G130" s="14">
        <v>3.3864541832669293</v>
      </c>
      <c r="H130" s="13">
        <v>54.8</v>
      </c>
      <c r="I130" s="14">
        <v>2.4299065420560595</v>
      </c>
      <c r="J130" s="14">
        <v>-1.7921146953404965</v>
      </c>
      <c r="K130" s="13">
        <v>60</v>
      </c>
      <c r="L130" s="14">
        <v>0.5025125628140614</v>
      </c>
      <c r="M130" s="14">
        <v>-0.33222591362126463</v>
      </c>
      <c r="N130" s="13">
        <v>54.8</v>
      </c>
      <c r="O130" s="14">
        <v>0.9208103130755152</v>
      </c>
      <c r="P130" s="14">
        <v>0.366300366300365</v>
      </c>
      <c r="Q130" s="13">
        <v>59.2</v>
      </c>
      <c r="R130" s="14">
        <v>-0.33670033670032407</v>
      </c>
      <c r="S130" s="14">
        <v>-1.0033444816053394</v>
      </c>
      <c r="T130" s="13">
        <v>56</v>
      </c>
      <c r="U130" s="14">
        <v>1.4492753623188248</v>
      </c>
      <c r="V130" s="14">
        <v>-3.6144578313253017</v>
      </c>
    </row>
    <row r="131" spans="1:22" ht="11.2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11.2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11.2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11.2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11.25">
      <c r="A135" s="8">
        <v>41275</v>
      </c>
      <c r="B135" s="9">
        <v>57.6</v>
      </c>
      <c r="C135" s="3">
        <v>-0.34602076124566894</v>
      </c>
      <c r="D135" s="3">
        <v>1.7667844522968101</v>
      </c>
      <c r="E135" s="9">
        <v>51.8</v>
      </c>
      <c r="F135" s="3">
        <v>0.3875968992248069</v>
      </c>
      <c r="G135" s="3">
        <v>3.8076152304609145</v>
      </c>
      <c r="H135" s="9">
        <v>53.7</v>
      </c>
      <c r="I135" s="3">
        <v>-1.8281535648994485</v>
      </c>
      <c r="J135" s="3">
        <v>-1.1049723756905938</v>
      </c>
      <c r="K135" s="9">
        <v>59.3</v>
      </c>
      <c r="L135" s="3">
        <v>-1.1666666666666714</v>
      </c>
      <c r="M135" s="3">
        <v>-0.3361344537815225</v>
      </c>
      <c r="N135" s="9">
        <v>55.2</v>
      </c>
      <c r="O135" s="3">
        <v>-0.1808318264014397</v>
      </c>
      <c r="P135" s="3">
        <v>0.363636363636366</v>
      </c>
      <c r="Q135" s="9">
        <v>60.5</v>
      </c>
      <c r="R135" s="3">
        <v>-0.16501650165017256</v>
      </c>
      <c r="S135" s="3">
        <v>3.418803418803429</v>
      </c>
      <c r="T135" s="9">
        <v>57.3</v>
      </c>
      <c r="U135" s="3">
        <v>0</v>
      </c>
      <c r="V135" s="3">
        <v>0.3502626970227629</v>
      </c>
    </row>
    <row r="136" spans="1:22" ht="11.25">
      <c r="A136" s="7">
        <v>41306</v>
      </c>
      <c r="B136" s="9">
        <v>57.2</v>
      </c>
      <c r="C136" s="3">
        <v>-0.694444444444442</v>
      </c>
      <c r="D136" s="3">
        <v>0.5272407732864748</v>
      </c>
      <c r="E136" s="9">
        <v>50.3</v>
      </c>
      <c r="F136" s="3">
        <v>-2.895752895752901</v>
      </c>
      <c r="G136" s="3">
        <v>0</v>
      </c>
      <c r="H136" s="9">
        <v>54</v>
      </c>
      <c r="I136" s="3">
        <v>0.5586592178770999</v>
      </c>
      <c r="J136" s="3">
        <v>-0.7352941176470562</v>
      </c>
      <c r="K136" s="9">
        <v>58.6</v>
      </c>
      <c r="L136" s="3">
        <v>-1.1804384485666009</v>
      </c>
      <c r="M136" s="3">
        <v>-2.4958402662229595</v>
      </c>
      <c r="N136" s="9">
        <v>54.9</v>
      </c>
      <c r="O136" s="3">
        <v>-0.5434782608695676</v>
      </c>
      <c r="P136" s="3">
        <v>-0.3629764065335772</v>
      </c>
      <c r="Q136" s="9">
        <v>60.1</v>
      </c>
      <c r="R136" s="3">
        <v>-0.6611570247933907</v>
      </c>
      <c r="S136" s="3">
        <v>1.8644067796610209</v>
      </c>
      <c r="T136" s="9">
        <v>57.3</v>
      </c>
      <c r="U136" s="3">
        <v>0</v>
      </c>
      <c r="V136" s="3">
        <v>0.7029876977152849</v>
      </c>
    </row>
    <row r="137" spans="1:22" ht="11.2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11.25">
      <c r="A138" s="7">
        <v>41365</v>
      </c>
      <c r="B138" s="9">
        <v>56.9</v>
      </c>
      <c r="C138" s="3">
        <v>-0.17543859649122862</v>
      </c>
      <c r="D138" s="3">
        <v>-0.5244755244755317</v>
      </c>
      <c r="E138" s="9">
        <v>51.6</v>
      </c>
      <c r="F138" s="3">
        <v>-0.7692307692307665</v>
      </c>
      <c r="G138" s="3">
        <v>1.976284584980248</v>
      </c>
      <c r="H138" s="9">
        <v>56.2</v>
      </c>
      <c r="I138" s="3">
        <v>2.930402930402942</v>
      </c>
      <c r="J138" s="3">
        <v>3.308823529411775</v>
      </c>
      <c r="K138" s="9">
        <v>58.6</v>
      </c>
      <c r="L138" s="3">
        <v>0.17094017094017033</v>
      </c>
      <c r="M138" s="3">
        <v>-3.77668308702791</v>
      </c>
      <c r="N138" s="9">
        <v>54.5</v>
      </c>
      <c r="O138" s="3">
        <v>-0.9090909090909038</v>
      </c>
      <c r="P138" s="3">
        <v>-1.0889292196007316</v>
      </c>
      <c r="Q138" s="9">
        <v>59.1</v>
      </c>
      <c r="R138" s="3">
        <v>-0.16891891891892552</v>
      </c>
      <c r="S138" s="3">
        <v>0</v>
      </c>
      <c r="T138" s="9">
        <v>57</v>
      </c>
      <c r="U138" s="3">
        <v>-0.6968641114982521</v>
      </c>
      <c r="V138" s="3">
        <v>-1.7241379310344862</v>
      </c>
    </row>
    <row r="139" spans="1:22" ht="11.25">
      <c r="A139" s="7">
        <v>41395</v>
      </c>
      <c r="B139" s="9">
        <v>57.1</v>
      </c>
      <c r="C139" s="3">
        <v>0.35149384885764245</v>
      </c>
      <c r="D139" s="3">
        <v>-0.868055555555558</v>
      </c>
      <c r="E139" s="9">
        <v>50.4</v>
      </c>
      <c r="F139" s="3">
        <v>-2.3255813953488413</v>
      </c>
      <c r="G139" s="3">
        <v>-2.1359223300970953</v>
      </c>
      <c r="H139" s="9">
        <v>57.4</v>
      </c>
      <c r="I139" s="3">
        <v>2.1352313167259718</v>
      </c>
      <c r="J139" s="3">
        <v>5.514705882352944</v>
      </c>
      <c r="K139" s="9">
        <v>58.6</v>
      </c>
      <c r="L139" s="3">
        <v>0</v>
      </c>
      <c r="M139" s="3">
        <v>-4.56026058631921</v>
      </c>
      <c r="N139" s="9">
        <v>54.9</v>
      </c>
      <c r="O139" s="3">
        <v>0.7339449541284404</v>
      </c>
      <c r="P139" s="3">
        <v>-0.5434782608695676</v>
      </c>
      <c r="Q139" s="9">
        <v>59.3</v>
      </c>
      <c r="R139" s="3">
        <v>0.33840947546530664</v>
      </c>
      <c r="S139" s="3">
        <v>-0.6700167504187671</v>
      </c>
      <c r="T139" s="9">
        <v>57.5</v>
      </c>
      <c r="U139" s="3">
        <v>0.8771929824561431</v>
      </c>
      <c r="V139" s="3">
        <v>-1.0327022375215211</v>
      </c>
    </row>
    <row r="140" spans="1:22" ht="11.25">
      <c r="A140" s="12">
        <v>41426</v>
      </c>
      <c r="B140" s="13">
        <v>57.1</v>
      </c>
      <c r="C140" s="14">
        <v>0</v>
      </c>
      <c r="D140" s="14">
        <v>0</v>
      </c>
      <c r="E140" s="13">
        <v>50</v>
      </c>
      <c r="F140" s="14">
        <v>-0.7936507936507908</v>
      </c>
      <c r="G140" s="14">
        <v>-4.0307101727447225</v>
      </c>
      <c r="H140" s="13">
        <v>58.5</v>
      </c>
      <c r="I140" s="14">
        <v>1.9163763066202044</v>
      </c>
      <c r="J140" s="14">
        <v>9.962406015037594</v>
      </c>
      <c r="K140" s="13">
        <v>57.7</v>
      </c>
      <c r="L140" s="14">
        <v>-1.5358361774744034</v>
      </c>
      <c r="M140" s="14">
        <v>-3.6727879799666074</v>
      </c>
      <c r="N140" s="13">
        <v>55</v>
      </c>
      <c r="O140" s="14">
        <v>0.18214936247722413</v>
      </c>
      <c r="P140" s="14">
        <v>0.73260073260073</v>
      </c>
      <c r="Q140" s="13">
        <v>59.2</v>
      </c>
      <c r="R140" s="14">
        <v>-0.1686340640809303</v>
      </c>
      <c r="S140" s="14">
        <v>-1.0033444816053394</v>
      </c>
      <c r="T140" s="13">
        <v>57.2</v>
      </c>
      <c r="U140" s="14">
        <v>-0.5217391304347729</v>
      </c>
      <c r="V140" s="14">
        <v>0.5272407732864748</v>
      </c>
    </row>
    <row r="141" spans="1:22" ht="11.25">
      <c r="A141" s="18">
        <v>41456</v>
      </c>
      <c r="B141" s="13">
        <v>57.2</v>
      </c>
      <c r="C141" s="14">
        <v>0.17513134851139256</v>
      </c>
      <c r="D141" s="14">
        <v>0.8818342151675429</v>
      </c>
      <c r="E141" s="13">
        <v>51.6</v>
      </c>
      <c r="F141" s="14">
        <v>3.2</v>
      </c>
      <c r="G141" s="14">
        <v>0</v>
      </c>
      <c r="H141" s="13">
        <v>58.3</v>
      </c>
      <c r="I141" s="14">
        <v>-0.34188034188035177</v>
      </c>
      <c r="J141" s="14">
        <v>8.971962616822427</v>
      </c>
      <c r="K141" s="13">
        <v>58.3</v>
      </c>
      <c r="L141" s="14">
        <v>1.0398613518197486</v>
      </c>
      <c r="M141" s="14">
        <v>-2.345058626465668</v>
      </c>
      <c r="N141" s="13">
        <v>54.6</v>
      </c>
      <c r="O141" s="14">
        <v>-0.7272727272727209</v>
      </c>
      <c r="P141" s="14">
        <v>0.5524861878453136</v>
      </c>
      <c r="Q141" s="13">
        <v>59.3</v>
      </c>
      <c r="R141" s="14">
        <v>0.16891891891890332</v>
      </c>
      <c r="S141" s="14">
        <v>-0.16835016835017313</v>
      </c>
      <c r="T141" s="13">
        <v>57.2</v>
      </c>
      <c r="U141" s="14">
        <v>0</v>
      </c>
      <c r="V141" s="14">
        <v>3.6231884057970953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0.10000000000000142</v>
      </c>
      <c r="E143" s="9">
        <v>1.6</v>
      </c>
      <c r="H143" s="9">
        <v>-0.20000000000000284</v>
      </c>
      <c r="K143" s="9">
        <v>0.5999999999999943</v>
      </c>
      <c r="N143" s="9">
        <v>-0.3999999999999986</v>
      </c>
      <c r="Q143" s="9">
        <v>0.09999999999999432</v>
      </c>
      <c r="T143" s="9">
        <v>0</v>
      </c>
    </row>
    <row r="144" spans="1:20" ht="11.25">
      <c r="A144" s="3" t="s">
        <v>47</v>
      </c>
      <c r="B144" s="9">
        <v>0.5</v>
      </c>
      <c r="E144" s="9">
        <v>0</v>
      </c>
      <c r="H144" s="9">
        <v>4.8</v>
      </c>
      <c r="K144" s="9">
        <v>-1.4000000000000057</v>
      </c>
      <c r="N144" s="9">
        <v>0.30000000000000426</v>
      </c>
      <c r="Q144" s="9">
        <v>-0.10000000000000142</v>
      </c>
      <c r="T144" s="9">
        <v>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44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11.2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11.2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11.2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11.2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11.2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11.2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11.2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11.2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11.2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11.2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11.2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11.2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11.2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11.2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11.2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11.2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11.2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11.2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11.2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11.2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11.2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11.2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11.2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11.2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11.2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11.2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11.2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11.2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11.2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11.2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11.2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11.2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11.2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11.2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11.2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11.2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11.2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11.2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11.2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11.2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11.2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11.2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11.2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11.2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11.2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11.2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11.2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11.2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11.2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11.2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11.2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11.2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11.2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11.2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11.2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11.2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11.2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11.2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11.2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11.2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11.2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11.2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11.2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11.2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11.2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11.2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11.2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11.2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11.2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11.2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11.2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11.2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11.2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11.2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11.2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11.2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11.2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11.2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11.2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11.2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11.2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11.2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11.2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11.2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11.2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11.2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11.2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11.2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11.2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11.2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11.2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11.2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11.2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11.2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11.2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11.2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11.2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11.2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11.2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11.2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11.2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11.2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11.2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11.2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11.2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11.2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11.2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11.2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11.2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11.2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11.2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11.2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11.2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11.2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11.2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11.2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11.2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11.2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11.2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11.2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11.2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11.2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11.2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11.25">
      <c r="A129" s="15">
        <v>41091</v>
      </c>
      <c r="B129" s="16">
        <v>53.7</v>
      </c>
      <c r="C129" s="17">
        <v>-0.18587360594793934</v>
      </c>
      <c r="D129" s="17">
        <v>0.1865671641791078</v>
      </c>
      <c r="E129" s="16">
        <v>48.3</v>
      </c>
      <c r="F129" s="17">
        <v>-1.0245901639344246</v>
      </c>
      <c r="G129" s="17">
        <v>2.547770700636942</v>
      </c>
      <c r="H129" s="16">
        <v>49.9</v>
      </c>
      <c r="I129" s="17">
        <v>1.8367346938775508</v>
      </c>
      <c r="J129" s="17">
        <v>-1.3833992094861691</v>
      </c>
      <c r="K129" s="16">
        <v>57.1</v>
      </c>
      <c r="L129" s="17">
        <v>-0.17482517482517723</v>
      </c>
      <c r="M129" s="17">
        <v>-0.6956521739130417</v>
      </c>
      <c r="N129" s="16">
        <v>51.6</v>
      </c>
      <c r="O129" s="17">
        <v>-0.3861003861003742</v>
      </c>
      <c r="P129" s="17">
        <v>1.976284584980248</v>
      </c>
      <c r="Q129" s="16">
        <v>56</v>
      </c>
      <c r="R129" s="17">
        <v>0.17889087656530744</v>
      </c>
      <c r="S129" s="17">
        <v>-0.17825311942959443</v>
      </c>
      <c r="T129" s="16">
        <v>53.1</v>
      </c>
      <c r="U129" s="17">
        <v>-2.7472527472527486</v>
      </c>
      <c r="V129" s="17">
        <v>-3.1021897810218912</v>
      </c>
    </row>
    <row r="130" spans="1:22" ht="11.25">
      <c r="A130" s="12">
        <v>41122</v>
      </c>
      <c r="B130" s="13">
        <v>54</v>
      </c>
      <c r="C130" s="14">
        <v>0.5586592178770999</v>
      </c>
      <c r="D130" s="14">
        <v>0.18552875695732052</v>
      </c>
      <c r="E130" s="13">
        <v>48.4</v>
      </c>
      <c r="F130" s="14">
        <v>0.20703933747412417</v>
      </c>
      <c r="G130" s="14">
        <v>3.1982942430703654</v>
      </c>
      <c r="H130" s="13">
        <v>51.3</v>
      </c>
      <c r="I130" s="14">
        <v>2.8056112224448926</v>
      </c>
      <c r="J130" s="14">
        <v>0.7858546168958647</v>
      </c>
      <c r="K130" s="13">
        <v>57.5</v>
      </c>
      <c r="L130" s="14">
        <v>0.7005253940455258</v>
      </c>
      <c r="M130" s="14">
        <v>0.17421602787457413</v>
      </c>
      <c r="N130" s="13">
        <v>52.2</v>
      </c>
      <c r="O130" s="14">
        <v>1.1627906976744207</v>
      </c>
      <c r="P130" s="14">
        <v>0.7722007722007929</v>
      </c>
      <c r="Q130" s="13">
        <v>55.8</v>
      </c>
      <c r="R130" s="14">
        <v>-0.357142857142867</v>
      </c>
      <c r="S130" s="14">
        <v>-0.357142857142867</v>
      </c>
      <c r="T130" s="13">
        <v>54</v>
      </c>
      <c r="U130" s="14">
        <v>1.6949152542372836</v>
      </c>
      <c r="V130" s="14">
        <v>-1.9963702359346636</v>
      </c>
    </row>
    <row r="131" spans="1:22" ht="11.2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11.2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11.2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11.2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11.25">
      <c r="A135" s="8">
        <v>41275</v>
      </c>
      <c r="B135" s="9">
        <v>54.4</v>
      </c>
      <c r="C135" s="3">
        <v>-1.2704174228675202</v>
      </c>
      <c r="D135" s="3">
        <v>1.6822429906542036</v>
      </c>
      <c r="E135" s="9">
        <v>48.5</v>
      </c>
      <c r="F135" s="3">
        <v>-0.4106776180698213</v>
      </c>
      <c r="G135" s="3">
        <v>2.972399150743099</v>
      </c>
      <c r="H135" s="9">
        <v>50.3</v>
      </c>
      <c r="I135" s="3">
        <v>-2.519379844961245</v>
      </c>
      <c r="J135" s="3">
        <v>1.0040160642570184</v>
      </c>
      <c r="K135" s="9">
        <v>56.8</v>
      </c>
      <c r="L135" s="3">
        <v>-1.899827288428324</v>
      </c>
      <c r="M135" s="3">
        <v>0</v>
      </c>
      <c r="N135" s="9">
        <v>52.8</v>
      </c>
      <c r="O135" s="3">
        <v>-0.5649717514124353</v>
      </c>
      <c r="P135" s="3">
        <v>1.7341040462427681</v>
      </c>
      <c r="Q135" s="9">
        <v>56.6</v>
      </c>
      <c r="R135" s="3">
        <v>-1.3937282229965153</v>
      </c>
      <c r="S135" s="3">
        <v>2.350813743218816</v>
      </c>
      <c r="T135" s="9">
        <v>55.3</v>
      </c>
      <c r="U135" s="3">
        <v>-0.3603603603603678</v>
      </c>
      <c r="V135" s="3">
        <v>0.7285974499089187</v>
      </c>
    </row>
    <row r="136" spans="1:22" ht="11.25">
      <c r="A136" s="7">
        <v>41306</v>
      </c>
      <c r="B136" s="9">
        <v>54</v>
      </c>
      <c r="C136" s="3">
        <v>-0.7352941176470562</v>
      </c>
      <c r="D136" s="3">
        <v>0.746268656716409</v>
      </c>
      <c r="E136" s="9">
        <v>47</v>
      </c>
      <c r="F136" s="3">
        <v>-3.0927835051546393</v>
      </c>
      <c r="G136" s="3">
        <v>-1.4675052410901501</v>
      </c>
      <c r="H136" s="9">
        <v>50.7</v>
      </c>
      <c r="I136" s="3">
        <v>0.7952286282306265</v>
      </c>
      <c r="J136" s="3">
        <v>1.1976047904191711</v>
      </c>
      <c r="K136" s="9">
        <v>56.1</v>
      </c>
      <c r="L136" s="3">
        <v>-1.232394366197176</v>
      </c>
      <c r="M136" s="3">
        <v>-2.094240837696326</v>
      </c>
      <c r="N136" s="9">
        <v>52.4</v>
      </c>
      <c r="O136" s="3">
        <v>-0.7575757575757569</v>
      </c>
      <c r="P136" s="3">
        <v>0.7692307692307665</v>
      </c>
      <c r="Q136" s="9">
        <v>56.2</v>
      </c>
      <c r="R136" s="3">
        <v>-0.7067137809187218</v>
      </c>
      <c r="S136" s="3">
        <v>1.4440433212996373</v>
      </c>
      <c r="T136" s="9">
        <v>55.1</v>
      </c>
      <c r="U136" s="3">
        <v>-0.3616636528028905</v>
      </c>
      <c r="V136" s="3">
        <v>1.1009174311926717</v>
      </c>
    </row>
    <row r="137" spans="1:22" ht="11.2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11.25">
      <c r="A138" s="7">
        <v>41365</v>
      </c>
      <c r="B138" s="9">
        <v>53.6</v>
      </c>
      <c r="C138" s="3">
        <v>-0.3717472118959009</v>
      </c>
      <c r="D138" s="3">
        <v>-0.18621973929237035</v>
      </c>
      <c r="E138" s="9">
        <v>48.3</v>
      </c>
      <c r="F138" s="3">
        <v>-0.4123711340206282</v>
      </c>
      <c r="G138" s="3">
        <v>1.0460251046025215</v>
      </c>
      <c r="H138" s="9">
        <v>51.9</v>
      </c>
      <c r="I138" s="3">
        <v>2.1653543307086576</v>
      </c>
      <c r="J138" s="3">
        <v>4.008016032064132</v>
      </c>
      <c r="K138" s="9">
        <v>56.1</v>
      </c>
      <c r="L138" s="3">
        <v>0.3577817531305927</v>
      </c>
      <c r="M138" s="3">
        <v>-2.941176470588225</v>
      </c>
      <c r="N138" s="9">
        <v>51.9</v>
      </c>
      <c r="O138" s="3">
        <v>-0.9541984732824416</v>
      </c>
      <c r="P138" s="3">
        <v>-0.19230769230769162</v>
      </c>
      <c r="Q138" s="9">
        <v>55.1</v>
      </c>
      <c r="R138" s="3">
        <v>-0.7207207207207134</v>
      </c>
      <c r="S138" s="3">
        <v>-0.18115942028985588</v>
      </c>
      <c r="T138" s="9">
        <v>54.8</v>
      </c>
      <c r="U138" s="3">
        <v>-0.5444646098003658</v>
      </c>
      <c r="V138" s="3">
        <v>-0.9041591320072317</v>
      </c>
    </row>
    <row r="139" spans="1:22" ht="11.25">
      <c r="A139" s="7">
        <v>41395</v>
      </c>
      <c r="B139" s="9">
        <v>53.8</v>
      </c>
      <c r="C139" s="3">
        <v>0.3731343283581934</v>
      </c>
      <c r="D139" s="3">
        <v>-0.738007380073813</v>
      </c>
      <c r="E139" s="9">
        <v>47.4</v>
      </c>
      <c r="F139" s="3">
        <v>-1.8633540372670732</v>
      </c>
      <c r="G139" s="3">
        <v>-2.066115702479343</v>
      </c>
      <c r="H139" s="9">
        <v>52.6</v>
      </c>
      <c r="I139" s="3">
        <v>1.3487475915221703</v>
      </c>
      <c r="J139" s="3">
        <v>5.2</v>
      </c>
      <c r="K139" s="9">
        <v>56.1</v>
      </c>
      <c r="L139" s="3">
        <v>0</v>
      </c>
      <c r="M139" s="3">
        <v>-3.7735849056603654</v>
      </c>
      <c r="N139" s="9">
        <v>52</v>
      </c>
      <c r="O139" s="3">
        <v>0.19267822736031004</v>
      </c>
      <c r="P139" s="3">
        <v>-0.7633587786259555</v>
      </c>
      <c r="Q139" s="9">
        <v>55.5</v>
      </c>
      <c r="R139" s="3">
        <v>0.7259528130671544</v>
      </c>
      <c r="S139" s="3">
        <v>-0.8928571428571397</v>
      </c>
      <c r="T139" s="9">
        <v>55.3</v>
      </c>
      <c r="U139" s="3">
        <v>0.9124087591240837</v>
      </c>
      <c r="V139" s="3">
        <v>-0.3603603603603678</v>
      </c>
    </row>
    <row r="140" spans="1:22" ht="11.25">
      <c r="A140" s="12">
        <v>41426</v>
      </c>
      <c r="B140" s="13">
        <v>53.7</v>
      </c>
      <c r="C140" s="14">
        <v>-0.18587360594793934</v>
      </c>
      <c r="D140" s="14">
        <v>-0.18587360594793934</v>
      </c>
      <c r="E140" s="13">
        <v>46.7</v>
      </c>
      <c r="F140" s="14">
        <v>-1.4767932489451407</v>
      </c>
      <c r="G140" s="14">
        <v>-4.303278688524581</v>
      </c>
      <c r="H140" s="13">
        <v>53.4</v>
      </c>
      <c r="I140" s="14">
        <v>1.520912547528508</v>
      </c>
      <c r="J140" s="14">
        <v>8.979591836734691</v>
      </c>
      <c r="K140" s="13">
        <v>55.3</v>
      </c>
      <c r="L140" s="14">
        <v>-1.4260249554367332</v>
      </c>
      <c r="M140" s="14">
        <v>-3.321678321678334</v>
      </c>
      <c r="N140" s="13">
        <v>52.1</v>
      </c>
      <c r="O140" s="14">
        <v>0.19230769230769162</v>
      </c>
      <c r="P140" s="14">
        <v>0.5791505791505891</v>
      </c>
      <c r="Q140" s="13">
        <v>55.3</v>
      </c>
      <c r="R140" s="14">
        <v>-0.3603603603603678</v>
      </c>
      <c r="S140" s="14">
        <v>-1.073345259391778</v>
      </c>
      <c r="T140" s="13">
        <v>54.9</v>
      </c>
      <c r="U140" s="14">
        <v>-0.723327305605781</v>
      </c>
      <c r="V140" s="14">
        <v>0.5494505494505475</v>
      </c>
    </row>
    <row r="141" spans="1:22" ht="11.25">
      <c r="A141" s="18">
        <v>41456</v>
      </c>
      <c r="B141" s="13">
        <v>54</v>
      </c>
      <c r="C141" s="14">
        <v>0.5586592178770999</v>
      </c>
      <c r="D141" s="14">
        <v>0.5586592178770999</v>
      </c>
      <c r="E141" s="13">
        <v>47.6</v>
      </c>
      <c r="F141" s="14">
        <v>1.9271948608136968</v>
      </c>
      <c r="G141" s="14">
        <v>-1.449275362318836</v>
      </c>
      <c r="H141" s="13">
        <v>52.9</v>
      </c>
      <c r="I141" s="14">
        <v>-0.9363295880149836</v>
      </c>
      <c r="J141" s="14">
        <v>6.012024048096198</v>
      </c>
      <c r="K141" s="13">
        <v>55.8</v>
      </c>
      <c r="L141" s="14">
        <v>0.9041591320072317</v>
      </c>
      <c r="M141" s="14">
        <v>-2.2767075306479923</v>
      </c>
      <c r="N141" s="13">
        <v>52</v>
      </c>
      <c r="O141" s="14">
        <v>-0.19193857965451588</v>
      </c>
      <c r="P141" s="14">
        <v>0.7751937984496138</v>
      </c>
      <c r="Q141" s="13">
        <v>55.9</v>
      </c>
      <c r="R141" s="14">
        <v>1.0849909584086825</v>
      </c>
      <c r="S141" s="14">
        <v>-0.17857142857142794</v>
      </c>
      <c r="T141" s="13">
        <v>55.1</v>
      </c>
      <c r="U141" s="14">
        <v>0.36429872495447047</v>
      </c>
      <c r="V141" s="14">
        <v>3.766478342749524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0.29999999999999716</v>
      </c>
      <c r="E143" s="9">
        <v>0.8999999999999986</v>
      </c>
      <c r="H143" s="9">
        <v>-0.5</v>
      </c>
      <c r="K143" s="9">
        <v>0.5</v>
      </c>
      <c r="N143" s="9">
        <v>-0.10000000000000142</v>
      </c>
      <c r="Q143" s="9">
        <v>0.6000000000000014</v>
      </c>
      <c r="T143" s="9">
        <v>0.20000000000000284</v>
      </c>
    </row>
    <row r="144" spans="1:20" ht="11.25">
      <c r="A144" s="3" t="s">
        <v>47</v>
      </c>
      <c r="B144" s="9">
        <v>0.29999999999999716</v>
      </c>
      <c r="E144" s="9">
        <v>-0.6999999999999957</v>
      </c>
      <c r="H144" s="9">
        <v>3</v>
      </c>
      <c r="K144" s="9">
        <v>-1.3</v>
      </c>
      <c r="N144" s="9">
        <v>0.3999999999999986</v>
      </c>
      <c r="Q144" s="9">
        <v>-0.10000000000000142</v>
      </c>
      <c r="T144" s="9">
        <v>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44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11.2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11.2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11.2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11.2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11.2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11.2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11.2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11.2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11.2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11.2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11.2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11.2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11.2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11.2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11.2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11.2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11.2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11.2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11.2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11.2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11.2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11.2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11.2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11.2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11.2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11.2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11.2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11.2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11.2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11.2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11.2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11.2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11.2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11.2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11.2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11.2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11.2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11.2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11.2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11.2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11.2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11.2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11.2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11.2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11.2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11.2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11.2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11.2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11.2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11.2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11.2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11.2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11.2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11.2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11.2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11.2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11.2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11.2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11.2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11.2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11.2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11.2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11.2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11.2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11.2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11.2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11.2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11.2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11.2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11.2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11.2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11.2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11.2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11.2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11.2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11.2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11.2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11.2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11.2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11.2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11.2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11.2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11.2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11.2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11.2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11.2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11.2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11.2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11.2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11.2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11.2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11.2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11.2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11.2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11.2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11.2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11.2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11.2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11.2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11.2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11.2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11.2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11.2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11.2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11.2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11.2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11.2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11.2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11.2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11.2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11.2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11.2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11.2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11.2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11.2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11.2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11.2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11.2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11.2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11.2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11.2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11.2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11.2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11.25">
      <c r="A129" s="15">
        <v>41091</v>
      </c>
      <c r="B129" s="16">
        <v>3.1</v>
      </c>
      <c r="C129" s="17">
        <v>-6.060606060606055</v>
      </c>
      <c r="D129" s="17">
        <v>-8.823529411764696</v>
      </c>
      <c r="E129" s="16">
        <v>3.3</v>
      </c>
      <c r="F129" s="17">
        <v>0</v>
      </c>
      <c r="G129" s="17">
        <v>3.124999999999978</v>
      </c>
      <c r="H129" s="16">
        <v>3.6</v>
      </c>
      <c r="I129" s="17">
        <v>-14.28571428571429</v>
      </c>
      <c r="J129" s="17">
        <v>-34.54545454545455</v>
      </c>
      <c r="K129" s="16">
        <v>2.6</v>
      </c>
      <c r="L129" s="17">
        <v>-3.703703703703709</v>
      </c>
      <c r="M129" s="17">
        <v>-10.344827586206895</v>
      </c>
      <c r="N129" s="16">
        <v>2.7</v>
      </c>
      <c r="O129" s="17">
        <v>-3.5714285714285587</v>
      </c>
      <c r="P129" s="17">
        <v>0</v>
      </c>
      <c r="Q129" s="16">
        <v>3.4</v>
      </c>
      <c r="R129" s="17">
        <v>-12.82051282051282</v>
      </c>
      <c r="S129" s="17">
        <v>-12.82051282051282</v>
      </c>
      <c r="T129" s="16">
        <v>2.1</v>
      </c>
      <c r="U129" s="17">
        <v>-8.695652173913038</v>
      </c>
      <c r="V129" s="17">
        <v>-22.22222222222222</v>
      </c>
    </row>
    <row r="130" spans="1:22" ht="11.25">
      <c r="A130" s="12">
        <v>41122</v>
      </c>
      <c r="B130" s="13">
        <v>3</v>
      </c>
      <c r="C130" s="14">
        <v>-3.2258064516129115</v>
      </c>
      <c r="D130" s="14">
        <v>-11.764705882352944</v>
      </c>
      <c r="E130" s="13">
        <v>3.5</v>
      </c>
      <c r="F130" s="14">
        <v>6.060606060606055</v>
      </c>
      <c r="G130" s="14">
        <v>6.060606060606055</v>
      </c>
      <c r="H130" s="13">
        <v>3.5</v>
      </c>
      <c r="I130" s="14">
        <v>-2.777777777777779</v>
      </c>
      <c r="J130" s="14">
        <v>-30</v>
      </c>
      <c r="K130" s="13">
        <v>2.6</v>
      </c>
      <c r="L130" s="14">
        <v>0</v>
      </c>
      <c r="M130" s="14">
        <v>-10.344827586206895</v>
      </c>
      <c r="N130" s="13">
        <v>2.6</v>
      </c>
      <c r="O130" s="14">
        <v>-3.703703703703709</v>
      </c>
      <c r="P130" s="14">
        <v>-7.142857142857128</v>
      </c>
      <c r="Q130" s="13">
        <v>3.4</v>
      </c>
      <c r="R130" s="14">
        <v>0</v>
      </c>
      <c r="S130" s="14">
        <v>-10.526315789473683</v>
      </c>
      <c r="T130" s="13">
        <v>2</v>
      </c>
      <c r="U130" s="14">
        <v>-4.761904761904767</v>
      </c>
      <c r="V130" s="14">
        <v>-33.333333333333336</v>
      </c>
    </row>
    <row r="131" spans="1:22" ht="11.2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11.2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11.2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11.2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11.25">
      <c r="A135" s="8">
        <v>41275</v>
      </c>
      <c r="B135" s="9">
        <v>3.1</v>
      </c>
      <c r="C135" s="3">
        <v>14.814814814814813</v>
      </c>
      <c r="D135" s="3">
        <v>0</v>
      </c>
      <c r="E135" s="9">
        <v>3.3</v>
      </c>
      <c r="F135" s="3">
        <v>13.793103448275868</v>
      </c>
      <c r="G135" s="3">
        <v>17.85714285714286</v>
      </c>
      <c r="H135" s="9">
        <v>3.4</v>
      </c>
      <c r="I135" s="3">
        <v>9.677419354838701</v>
      </c>
      <c r="J135" s="3">
        <v>-24.444444444444446</v>
      </c>
      <c r="K135" s="9">
        <v>2.5</v>
      </c>
      <c r="L135" s="3">
        <v>19.047619047619047</v>
      </c>
      <c r="M135" s="3">
        <v>-7.407407407407418</v>
      </c>
      <c r="N135" s="9">
        <v>2.4</v>
      </c>
      <c r="O135" s="3">
        <v>9.090909090909083</v>
      </c>
      <c r="P135" s="3">
        <v>-22.580645161290324</v>
      </c>
      <c r="Q135" s="9">
        <v>3.9</v>
      </c>
      <c r="R135" s="3">
        <v>21.875</v>
      </c>
      <c r="S135" s="3">
        <v>21.875</v>
      </c>
      <c r="T135" s="9">
        <v>2</v>
      </c>
      <c r="U135" s="3">
        <v>17.647058823529417</v>
      </c>
      <c r="V135" s="3">
        <v>-9.090909090909093</v>
      </c>
    </row>
    <row r="136" spans="1:22" ht="11.25">
      <c r="A136" s="7">
        <v>41306</v>
      </c>
      <c r="B136" s="9">
        <v>3.2</v>
      </c>
      <c r="C136" s="3">
        <v>3.2258064516129004</v>
      </c>
      <c r="D136" s="3">
        <v>-3.0303030303030165</v>
      </c>
      <c r="E136" s="9">
        <v>3.3</v>
      </c>
      <c r="F136" s="3">
        <v>0</v>
      </c>
      <c r="G136" s="3">
        <v>26.923076923076916</v>
      </c>
      <c r="H136" s="9">
        <v>3.4</v>
      </c>
      <c r="I136" s="3">
        <v>0</v>
      </c>
      <c r="J136" s="3">
        <v>-19.047619047619058</v>
      </c>
      <c r="K136" s="9">
        <v>2.5</v>
      </c>
      <c r="L136" s="3">
        <v>0</v>
      </c>
      <c r="M136" s="3">
        <v>-10.71428571428571</v>
      </c>
      <c r="N136" s="9">
        <v>2.5</v>
      </c>
      <c r="O136" s="3">
        <v>4.166666666666674</v>
      </c>
      <c r="P136" s="3">
        <v>-19.354838709677423</v>
      </c>
      <c r="Q136" s="9">
        <v>3.9</v>
      </c>
      <c r="R136" s="3">
        <v>0</v>
      </c>
      <c r="S136" s="3">
        <v>8.333333333333325</v>
      </c>
      <c r="T136" s="9">
        <v>2.2</v>
      </c>
      <c r="U136" s="3">
        <v>10</v>
      </c>
      <c r="V136" s="3">
        <v>-4.347826086956507</v>
      </c>
    </row>
    <row r="137" spans="1:22" ht="11.2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11.25">
      <c r="A138" s="7">
        <v>41365</v>
      </c>
      <c r="B138" s="9">
        <v>3.3</v>
      </c>
      <c r="C138" s="3">
        <v>3.124999999999978</v>
      </c>
      <c r="D138" s="3">
        <v>-5.714285714285716</v>
      </c>
      <c r="E138" s="9">
        <v>3.3</v>
      </c>
      <c r="F138" s="3">
        <v>-5.714285714285716</v>
      </c>
      <c r="G138" s="3">
        <v>17.85714285714286</v>
      </c>
      <c r="H138" s="9">
        <v>4.3</v>
      </c>
      <c r="I138" s="3">
        <v>13.157894736842103</v>
      </c>
      <c r="J138" s="3">
        <v>-4.444444444444451</v>
      </c>
      <c r="K138" s="9">
        <v>2.5</v>
      </c>
      <c r="L138" s="3">
        <v>-7.407407407407418</v>
      </c>
      <c r="M138" s="3">
        <v>-16.666666666666664</v>
      </c>
      <c r="N138" s="9">
        <v>2.6</v>
      </c>
      <c r="O138" s="3">
        <v>0</v>
      </c>
      <c r="P138" s="3">
        <v>-16.129032258064512</v>
      </c>
      <c r="Q138" s="9">
        <v>4</v>
      </c>
      <c r="R138" s="3">
        <v>8.108108108108091</v>
      </c>
      <c r="S138" s="3">
        <v>5.263157894736836</v>
      </c>
      <c r="T138" s="9">
        <v>2.3</v>
      </c>
      <c r="U138" s="3">
        <v>0</v>
      </c>
      <c r="V138" s="3">
        <v>-14.814814814814826</v>
      </c>
    </row>
    <row r="139" spans="1:22" ht="11.25">
      <c r="A139" s="7">
        <v>41395</v>
      </c>
      <c r="B139" s="9">
        <v>3.3</v>
      </c>
      <c r="C139" s="3">
        <v>0</v>
      </c>
      <c r="D139" s="3">
        <v>0</v>
      </c>
      <c r="E139" s="9">
        <v>3.1</v>
      </c>
      <c r="F139" s="3">
        <v>-6.060606060606055</v>
      </c>
      <c r="G139" s="3">
        <v>0</v>
      </c>
      <c r="H139" s="9">
        <v>4.8</v>
      </c>
      <c r="I139" s="3">
        <v>11.627906976744185</v>
      </c>
      <c r="J139" s="3">
        <v>11.627906976744185</v>
      </c>
      <c r="K139" s="9">
        <v>2.5</v>
      </c>
      <c r="L139" s="3">
        <v>0</v>
      </c>
      <c r="M139" s="3">
        <v>-19.354838709677423</v>
      </c>
      <c r="N139" s="9">
        <v>2.9</v>
      </c>
      <c r="O139" s="3">
        <v>11.538461538461542</v>
      </c>
      <c r="P139" s="3">
        <v>0</v>
      </c>
      <c r="Q139" s="9">
        <v>3.8</v>
      </c>
      <c r="R139" s="3">
        <v>-5</v>
      </c>
      <c r="S139" s="3">
        <v>2.7027027027026973</v>
      </c>
      <c r="T139" s="9">
        <v>2.2</v>
      </c>
      <c r="U139" s="3">
        <v>-4.347826086956507</v>
      </c>
      <c r="V139" s="3">
        <v>-15.384615384615385</v>
      </c>
    </row>
    <row r="140" spans="1:22" ht="11.25">
      <c r="A140" s="12">
        <v>41426</v>
      </c>
      <c r="B140" s="13">
        <v>3.4</v>
      </c>
      <c r="C140" s="14">
        <v>3.0303030303030276</v>
      </c>
      <c r="D140" s="14">
        <v>3.0303030303030276</v>
      </c>
      <c r="E140" s="13">
        <v>3.3</v>
      </c>
      <c r="F140" s="14">
        <v>6.451612903225801</v>
      </c>
      <c r="G140" s="14">
        <v>0</v>
      </c>
      <c r="H140" s="13">
        <v>5.1</v>
      </c>
      <c r="I140" s="14">
        <v>6.25</v>
      </c>
      <c r="J140" s="14">
        <v>21.42857142857142</v>
      </c>
      <c r="K140" s="13">
        <v>2.3</v>
      </c>
      <c r="L140" s="14">
        <v>-8.000000000000007</v>
      </c>
      <c r="M140" s="14">
        <v>-14.814814814814826</v>
      </c>
      <c r="N140" s="13">
        <v>2.9</v>
      </c>
      <c r="O140" s="14">
        <v>0</v>
      </c>
      <c r="P140" s="14">
        <v>3.571428571428581</v>
      </c>
      <c r="Q140" s="13">
        <v>3.9</v>
      </c>
      <c r="R140" s="14">
        <v>2.6315789473684292</v>
      </c>
      <c r="S140" s="14">
        <v>0</v>
      </c>
      <c r="T140" s="13">
        <v>2.2</v>
      </c>
      <c r="U140" s="14">
        <v>0</v>
      </c>
      <c r="V140" s="14">
        <v>-4.347826086956507</v>
      </c>
    </row>
    <row r="141" spans="1:22" ht="11.25">
      <c r="A141" s="18">
        <v>41456</v>
      </c>
      <c r="B141" s="13">
        <v>3.2</v>
      </c>
      <c r="C141" s="14">
        <v>-5.88235294117646</v>
      </c>
      <c r="D141" s="14">
        <v>3.2258064516129004</v>
      </c>
      <c r="E141" s="13">
        <v>3.9</v>
      </c>
      <c r="F141" s="14">
        <v>18.181818181818187</v>
      </c>
      <c r="G141" s="14">
        <v>18.181818181818187</v>
      </c>
      <c r="H141" s="13">
        <v>5.4</v>
      </c>
      <c r="I141" s="14">
        <v>5.882352941176494</v>
      </c>
      <c r="J141" s="14">
        <v>50</v>
      </c>
      <c r="K141" s="13">
        <v>2.5</v>
      </c>
      <c r="L141" s="14">
        <v>8.69565217391306</v>
      </c>
      <c r="M141" s="14">
        <v>-3.8461538461538547</v>
      </c>
      <c r="N141" s="13">
        <v>2.6</v>
      </c>
      <c r="O141" s="14">
        <v>-10.344827586206895</v>
      </c>
      <c r="P141" s="14">
        <v>-3.703703703703709</v>
      </c>
      <c r="Q141" s="13">
        <v>3.4</v>
      </c>
      <c r="R141" s="14">
        <v>-12.82051282051282</v>
      </c>
      <c r="S141" s="14">
        <v>0</v>
      </c>
      <c r="T141" s="13">
        <v>2.1</v>
      </c>
      <c r="U141" s="14">
        <v>-4.545454545454552</v>
      </c>
      <c r="V141" s="14">
        <v>0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-0.2</v>
      </c>
      <c r="E143" s="9">
        <v>0.6</v>
      </c>
      <c r="H143" s="9">
        <v>0.3000000000000007</v>
      </c>
      <c r="K143" s="9">
        <v>0.2</v>
      </c>
      <c r="N143" s="9">
        <v>-0.3</v>
      </c>
      <c r="Q143" s="9">
        <v>-0.5</v>
      </c>
      <c r="T143" s="9">
        <v>-0.1</v>
      </c>
    </row>
    <row r="144" spans="1:20" ht="11.25">
      <c r="A144" s="3" t="s">
        <v>47</v>
      </c>
      <c r="B144" s="9">
        <v>0.1</v>
      </c>
      <c r="E144" s="9">
        <v>0.6</v>
      </c>
      <c r="H144" s="9">
        <v>1.8</v>
      </c>
      <c r="K144" s="9">
        <v>-0.1</v>
      </c>
      <c r="N144" s="9">
        <v>-0.1</v>
      </c>
      <c r="Q144" s="9">
        <v>0</v>
      </c>
      <c r="T144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44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11.2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11.2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11.2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11.2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11.2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11.2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11.2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11.2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11.2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11.2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11.2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11.2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11.2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11.2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11.2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11.2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11.2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11.2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11.2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11.2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11.2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11.2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11.2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11.2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11.2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11.2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11.2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11.2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11.2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11.2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11.2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11.2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11.2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11.2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11.2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11.2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11.2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11.2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11.2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11.2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11.2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11.2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11.2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11.2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11.2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11.2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11.2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11.2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11.2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11.2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11.2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11.2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11.2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11.2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11.2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11.2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11.2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11.2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11.2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11.2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11.2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11.2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11.2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11.2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11.2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11.2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11.2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11.2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11.2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11.2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11.2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11.2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11.2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11.2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11.2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11.2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11.2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11.2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11.2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11.2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11.2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11.2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11.2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11.2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11.2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11.2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11.2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11.2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11.2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11.2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11.2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11.2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11.2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11.2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11.2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11.2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11.2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11.2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11.2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11.2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11.2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11.2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11.2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11.2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11.2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11.2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11.2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11.2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11.2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11.2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11.2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11.2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11.2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11.2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11.2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11.2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11.2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11.2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11.2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11.2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11.2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11.2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11.2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11.25">
      <c r="A129" s="15">
        <v>41091</v>
      </c>
      <c r="B129" s="16">
        <v>43.3</v>
      </c>
      <c r="C129" s="17">
        <v>0.932400932400923</v>
      </c>
      <c r="D129" s="17">
        <v>0.932400932400923</v>
      </c>
      <c r="E129" s="16">
        <v>48.4</v>
      </c>
      <c r="F129" s="17">
        <v>1.0438413361169019</v>
      </c>
      <c r="G129" s="17">
        <v>-2.6156941649899457</v>
      </c>
      <c r="H129" s="16">
        <v>46.5</v>
      </c>
      <c r="I129" s="17">
        <v>-0.6410256410256387</v>
      </c>
      <c r="J129" s="17">
        <v>5.9225512528473745</v>
      </c>
      <c r="K129" s="16">
        <v>40.3</v>
      </c>
      <c r="L129" s="17">
        <v>0.4987531172069737</v>
      </c>
      <c r="M129" s="17">
        <v>1.7676767676767513</v>
      </c>
      <c r="N129" s="16">
        <v>45.7</v>
      </c>
      <c r="O129" s="17">
        <v>0.6607929515418665</v>
      </c>
      <c r="P129" s="17">
        <v>-2.1413276231263434</v>
      </c>
      <c r="Q129" s="16">
        <v>40.6</v>
      </c>
      <c r="R129" s="17">
        <v>0.995024875621886</v>
      </c>
      <c r="S129" s="17">
        <v>1.5000000000000124</v>
      </c>
      <c r="T129" s="16">
        <v>44.8</v>
      </c>
      <c r="U129" s="17">
        <v>3.944315545243615</v>
      </c>
      <c r="V129" s="17">
        <v>5.660377358490565</v>
      </c>
    </row>
    <row r="130" spans="1:22" ht="11.25">
      <c r="A130" s="12">
        <v>41122</v>
      </c>
      <c r="B130" s="13">
        <v>43</v>
      </c>
      <c r="C130" s="14">
        <v>-0.6928406466512604</v>
      </c>
      <c r="D130" s="14">
        <v>0.7025761124121788</v>
      </c>
      <c r="E130" s="13">
        <v>48.1</v>
      </c>
      <c r="F130" s="14">
        <v>-0.619834710743794</v>
      </c>
      <c r="G130" s="14">
        <v>-3.4136546184738825</v>
      </c>
      <c r="H130" s="13">
        <v>45.2</v>
      </c>
      <c r="I130" s="14">
        <v>-2.7956989247311714</v>
      </c>
      <c r="J130" s="14">
        <v>2.262443438914019</v>
      </c>
      <c r="K130" s="13">
        <v>40</v>
      </c>
      <c r="L130" s="14">
        <v>-0.7444168734491274</v>
      </c>
      <c r="M130" s="14">
        <v>0.5025125628140836</v>
      </c>
      <c r="N130" s="13">
        <v>45.2</v>
      </c>
      <c r="O130" s="14">
        <v>-1.094091903719907</v>
      </c>
      <c r="P130" s="14">
        <v>-0.4405286343612258</v>
      </c>
      <c r="Q130" s="13">
        <v>40.8</v>
      </c>
      <c r="R130" s="14">
        <v>0.49261083743841194</v>
      </c>
      <c r="S130" s="14">
        <v>1.492537313432818</v>
      </c>
      <c r="T130" s="13">
        <v>44</v>
      </c>
      <c r="U130" s="14">
        <v>-1.7857142857142794</v>
      </c>
      <c r="V130" s="14">
        <v>5.011933174224348</v>
      </c>
    </row>
    <row r="131" spans="1:22" ht="11.2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11.2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11.2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11.2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11.25">
      <c r="A135" s="8">
        <v>41275</v>
      </c>
      <c r="B135" s="9">
        <v>42.4</v>
      </c>
      <c r="C135" s="3">
        <v>0.4739336492890933</v>
      </c>
      <c r="D135" s="3">
        <v>-2.304147465437789</v>
      </c>
      <c r="E135" s="9">
        <v>48.2</v>
      </c>
      <c r="F135" s="3">
        <v>-0.4132231404958553</v>
      </c>
      <c r="G135" s="3">
        <v>-3.792415169660679</v>
      </c>
      <c r="H135" s="9">
        <v>46.3</v>
      </c>
      <c r="I135" s="3">
        <v>2.207505518763786</v>
      </c>
      <c r="J135" s="3">
        <v>1.3129102844638751</v>
      </c>
      <c r="K135" s="9">
        <v>40.7</v>
      </c>
      <c r="L135" s="3">
        <v>1.750000000000007</v>
      </c>
      <c r="M135" s="3">
        <v>0.4938271604938427</v>
      </c>
      <c r="N135" s="9">
        <v>44.8</v>
      </c>
      <c r="O135" s="3">
        <v>0.22371364653241965</v>
      </c>
      <c r="P135" s="3">
        <v>-0.4444444444444473</v>
      </c>
      <c r="Q135" s="9">
        <v>39.5</v>
      </c>
      <c r="R135" s="3">
        <v>0.2538071065989911</v>
      </c>
      <c r="S135" s="3">
        <v>-4.81927710843374</v>
      </c>
      <c r="T135" s="9">
        <v>42.7</v>
      </c>
      <c r="U135" s="3">
        <v>0</v>
      </c>
      <c r="V135" s="3">
        <v>-0.4662004662004615</v>
      </c>
    </row>
    <row r="136" spans="1:22" ht="11.25">
      <c r="A136" s="7">
        <v>41306</v>
      </c>
      <c r="B136" s="9">
        <v>42.8</v>
      </c>
      <c r="C136" s="3">
        <v>0.943396226415083</v>
      </c>
      <c r="D136" s="3">
        <v>-0.6960556844547661</v>
      </c>
      <c r="E136" s="9">
        <v>49.7</v>
      </c>
      <c r="F136" s="3">
        <v>3.112033195020736</v>
      </c>
      <c r="G136" s="3">
        <v>0</v>
      </c>
      <c r="H136" s="9">
        <v>46</v>
      </c>
      <c r="I136" s="3">
        <v>-0.647948164146861</v>
      </c>
      <c r="J136" s="3">
        <v>0.8771929824561431</v>
      </c>
      <c r="K136" s="9">
        <v>41.4</v>
      </c>
      <c r="L136" s="3">
        <v>1.7199017199017064</v>
      </c>
      <c r="M136" s="3">
        <v>3.759398496240607</v>
      </c>
      <c r="N136" s="9">
        <v>45.1</v>
      </c>
      <c r="O136" s="3">
        <v>0.6696428571428603</v>
      </c>
      <c r="P136" s="3">
        <v>0.44543429844099425</v>
      </c>
      <c r="Q136" s="9">
        <v>39.9</v>
      </c>
      <c r="R136" s="3">
        <v>1.0126582278481067</v>
      </c>
      <c r="S136" s="3">
        <v>-2.682926829268295</v>
      </c>
      <c r="T136" s="9">
        <v>42.7</v>
      </c>
      <c r="U136" s="3">
        <v>0</v>
      </c>
      <c r="V136" s="3">
        <v>-0.9280742459396696</v>
      </c>
    </row>
    <row r="137" spans="1:22" ht="11.2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11.25">
      <c r="A138" s="7">
        <v>41365</v>
      </c>
      <c r="B138" s="9">
        <v>43.1</v>
      </c>
      <c r="C138" s="3">
        <v>0.23255813953488857</v>
      </c>
      <c r="D138" s="3">
        <v>0.7009345794392718</v>
      </c>
      <c r="E138" s="9">
        <v>48.4</v>
      </c>
      <c r="F138" s="3">
        <v>0.8333333333333304</v>
      </c>
      <c r="G138" s="3">
        <v>-2.0242914979757054</v>
      </c>
      <c r="H138" s="9">
        <v>43.8</v>
      </c>
      <c r="I138" s="3">
        <v>-3.524229074889873</v>
      </c>
      <c r="J138" s="3">
        <v>-3.947368421052644</v>
      </c>
      <c r="K138" s="9">
        <v>41.4</v>
      </c>
      <c r="L138" s="3">
        <v>-0.24096385542169418</v>
      </c>
      <c r="M138" s="3">
        <v>5.882352941176472</v>
      </c>
      <c r="N138" s="9">
        <v>45.5</v>
      </c>
      <c r="O138" s="3">
        <v>1.1111111111111072</v>
      </c>
      <c r="P138" s="3">
        <v>1.3363028953229383</v>
      </c>
      <c r="Q138" s="9">
        <v>40.9</v>
      </c>
      <c r="R138" s="3">
        <v>0.2450980392156854</v>
      </c>
      <c r="S138" s="3">
        <v>0</v>
      </c>
      <c r="T138" s="9">
        <v>43</v>
      </c>
      <c r="U138" s="3">
        <v>0.9389671361502261</v>
      </c>
      <c r="V138" s="3">
        <v>2.3809523809523725</v>
      </c>
    </row>
    <row r="139" spans="1:22" ht="11.25">
      <c r="A139" s="7">
        <v>41395</v>
      </c>
      <c r="B139" s="9">
        <v>42.9</v>
      </c>
      <c r="C139" s="3">
        <v>-0.46403712296984034</v>
      </c>
      <c r="D139" s="3">
        <v>1.1792452830188704</v>
      </c>
      <c r="E139" s="9">
        <v>49.6</v>
      </c>
      <c r="F139" s="3">
        <v>2.4793388429752206</v>
      </c>
      <c r="G139" s="3">
        <v>2.268041237113394</v>
      </c>
      <c r="H139" s="9">
        <v>42.6</v>
      </c>
      <c r="I139" s="3">
        <v>-2.739726027397249</v>
      </c>
      <c r="J139" s="3">
        <v>-6.578947368421051</v>
      </c>
      <c r="K139" s="9">
        <v>41.4</v>
      </c>
      <c r="L139" s="3">
        <v>0</v>
      </c>
      <c r="M139" s="3">
        <v>7.253886010362676</v>
      </c>
      <c r="N139" s="9">
        <v>45.1</v>
      </c>
      <c r="O139" s="3">
        <v>-0.879120879120876</v>
      </c>
      <c r="P139" s="3">
        <v>0.6696428571428603</v>
      </c>
      <c r="Q139" s="9">
        <v>40.7</v>
      </c>
      <c r="R139" s="3">
        <v>-0.4889975550122161</v>
      </c>
      <c r="S139" s="3">
        <v>0.992555831265518</v>
      </c>
      <c r="T139" s="9">
        <v>42.5</v>
      </c>
      <c r="U139" s="3">
        <v>-1.1627906976744207</v>
      </c>
      <c r="V139" s="3">
        <v>1.4319809069212486</v>
      </c>
    </row>
    <row r="140" spans="1:22" ht="11.25">
      <c r="A140" s="12">
        <v>41426</v>
      </c>
      <c r="B140" s="13">
        <v>42.9</v>
      </c>
      <c r="C140" s="14">
        <v>0</v>
      </c>
      <c r="D140" s="14">
        <v>0</v>
      </c>
      <c r="E140" s="13">
        <v>50</v>
      </c>
      <c r="F140" s="14">
        <v>0.8064516129032251</v>
      </c>
      <c r="G140" s="14">
        <v>4.384133611691032</v>
      </c>
      <c r="H140" s="13">
        <v>41.5</v>
      </c>
      <c r="I140" s="14">
        <v>-2.5821596244131495</v>
      </c>
      <c r="J140" s="14">
        <v>-11.324786324786318</v>
      </c>
      <c r="K140" s="13">
        <v>42.3</v>
      </c>
      <c r="L140" s="14">
        <v>2.1739130434782483</v>
      </c>
      <c r="M140" s="14">
        <v>5.486284289276799</v>
      </c>
      <c r="N140" s="13">
        <v>45</v>
      </c>
      <c r="O140" s="14">
        <v>-0.22172949002217113</v>
      </c>
      <c r="P140" s="14">
        <v>-0.8810572687224627</v>
      </c>
      <c r="Q140" s="13">
        <v>40.8</v>
      </c>
      <c r="R140" s="14">
        <v>0.24570024570023108</v>
      </c>
      <c r="S140" s="14">
        <v>1.492537313432818</v>
      </c>
      <c r="T140" s="13">
        <v>42.8</v>
      </c>
      <c r="U140" s="14">
        <v>0.7058823529411784</v>
      </c>
      <c r="V140" s="14">
        <v>-0.6960556844547661</v>
      </c>
    </row>
    <row r="141" spans="1:22" ht="11.25">
      <c r="A141" s="18">
        <v>41456</v>
      </c>
      <c r="B141" s="13">
        <v>42.8</v>
      </c>
      <c r="C141" s="14">
        <v>-0.2331002331002363</v>
      </c>
      <c r="D141" s="14">
        <v>-1.1547344110854452</v>
      </c>
      <c r="E141" s="13">
        <v>48.4</v>
      </c>
      <c r="F141" s="14">
        <v>-3.2</v>
      </c>
      <c r="G141" s="14">
        <v>0</v>
      </c>
      <c r="H141" s="13">
        <v>41.7</v>
      </c>
      <c r="I141" s="14">
        <v>0.48192771084338837</v>
      </c>
      <c r="J141" s="14">
        <v>-10.322580645161283</v>
      </c>
      <c r="K141" s="13">
        <v>41.7</v>
      </c>
      <c r="L141" s="14">
        <v>-1.4184397163120477</v>
      </c>
      <c r="M141" s="14">
        <v>3.473945409429291</v>
      </c>
      <c r="N141" s="13">
        <v>45.4</v>
      </c>
      <c r="O141" s="14">
        <v>0.8888888888888946</v>
      </c>
      <c r="P141" s="14">
        <v>-0.6564551422319598</v>
      </c>
      <c r="Q141" s="13">
        <v>40.7</v>
      </c>
      <c r="R141" s="14">
        <v>-0.2450980392156743</v>
      </c>
      <c r="S141" s="14">
        <v>0.24630541871921707</v>
      </c>
      <c r="T141" s="13">
        <v>42.8</v>
      </c>
      <c r="U141" s="14">
        <v>0</v>
      </c>
      <c r="V141" s="14">
        <v>-4.46428571428571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-0.10000000000000142</v>
      </c>
      <c r="E143" s="9">
        <v>-1.6</v>
      </c>
      <c r="H143" s="9">
        <v>0.20000000000000284</v>
      </c>
      <c r="K143" s="9">
        <v>-0.5999999999999943</v>
      </c>
      <c r="N143" s="9">
        <v>0.3999999999999986</v>
      </c>
      <c r="Q143" s="9">
        <v>-0.09999999999999432</v>
      </c>
      <c r="T143" s="9">
        <v>0</v>
      </c>
    </row>
    <row r="144" spans="1:20" ht="11.25">
      <c r="A144" s="3" t="s">
        <v>47</v>
      </c>
      <c r="B144" s="9">
        <v>-0.5</v>
      </c>
      <c r="E144" s="9">
        <v>0</v>
      </c>
      <c r="H144" s="9">
        <v>-4.8</v>
      </c>
      <c r="K144" s="9">
        <v>1.4000000000000057</v>
      </c>
      <c r="N144" s="9">
        <v>-0.30000000000000426</v>
      </c>
      <c r="Q144" s="9">
        <v>0.10000000000000142</v>
      </c>
      <c r="T144" s="9">
        <v>-2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11.2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11.2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11.2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11.2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11.2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11.2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11.2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11.2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11.2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11.2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11.2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11.2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11.2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11.2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11.2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11.2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11.2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11.2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11.2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11.2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11.2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11.2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11.2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11.2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11.2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11.2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11.2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11.2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11.2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11.2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11.2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11.2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11.2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11.2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11.2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11.2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11.2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11.2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11.2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11.2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11.2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11.2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11.2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11.2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11.2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11.2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11.2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11.2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11.2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11.2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11.2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11.2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11.2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11.2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11.2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11.2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11.2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11.2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11.2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11.2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11.2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11.2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11.2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11.2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11.2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11.2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11.2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11.2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11.2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11.2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11.2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11.2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11.2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11.2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11.2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11.2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11.2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11.2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11.2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11.2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11.2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11.2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11.2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11.2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11.2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11.2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11.2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11.2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11.2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11.2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11.2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11.2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11.2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11.2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11.2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11.2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11.2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11.2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11.2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11.2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11.2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11.2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11.2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11.2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11.2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11.2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11.2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11.2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11.2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11.2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11.2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11.2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11.2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11.2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11.2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11.2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11.2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11.2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11.2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11.2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11.2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11.2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11.2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11.25">
      <c r="A129" s="15">
        <v>41091</v>
      </c>
      <c r="B129" s="16">
        <v>5.4</v>
      </c>
      <c r="C129" s="17">
        <v>-0.5</v>
      </c>
      <c r="D129" s="17">
        <v>-0.6</v>
      </c>
      <c r="E129" s="16">
        <v>6.5</v>
      </c>
      <c r="F129" s="17">
        <v>0.2</v>
      </c>
      <c r="G129" s="17">
        <v>0.2</v>
      </c>
      <c r="H129" s="16">
        <v>6.7</v>
      </c>
      <c r="I129" s="17">
        <v>-1.2</v>
      </c>
      <c r="J129" s="17">
        <v>-3.1</v>
      </c>
      <c r="K129" s="16">
        <v>4.4</v>
      </c>
      <c r="L129" s="17">
        <v>-0.09999999999999964</v>
      </c>
      <c r="M129" s="17">
        <v>-0.3</v>
      </c>
      <c r="N129" s="16">
        <v>5</v>
      </c>
      <c r="O129" s="17">
        <v>-0.2</v>
      </c>
      <c r="P129" s="17">
        <v>0</v>
      </c>
      <c r="Q129" s="16">
        <v>5.7</v>
      </c>
      <c r="R129" s="17">
        <v>-0.8</v>
      </c>
      <c r="S129" s="17">
        <v>-0.8</v>
      </c>
      <c r="T129" s="16">
        <v>3.8</v>
      </c>
      <c r="U129" s="17">
        <v>-0.2</v>
      </c>
      <c r="V129" s="17">
        <v>-0.9</v>
      </c>
    </row>
    <row r="130" spans="1:22" ht="11.25">
      <c r="A130" s="12">
        <v>41122</v>
      </c>
      <c r="B130" s="13">
        <v>5.3</v>
      </c>
      <c r="C130" s="14">
        <v>-0.10000000000000053</v>
      </c>
      <c r="D130" s="14">
        <v>-0.7</v>
      </c>
      <c r="E130" s="13">
        <v>6.7</v>
      </c>
      <c r="F130" s="14">
        <v>0.2</v>
      </c>
      <c r="G130" s="14">
        <v>0</v>
      </c>
      <c r="H130" s="13">
        <v>6.4</v>
      </c>
      <c r="I130" s="14">
        <v>-0.3</v>
      </c>
      <c r="J130" s="14">
        <v>-2.5</v>
      </c>
      <c r="K130" s="13">
        <v>4.3</v>
      </c>
      <c r="L130" s="14">
        <v>-0.10000000000000053</v>
      </c>
      <c r="M130" s="14">
        <v>-0.5</v>
      </c>
      <c r="N130" s="13">
        <v>4.7</v>
      </c>
      <c r="O130" s="14">
        <v>-0.3</v>
      </c>
      <c r="P130" s="14">
        <v>-0.39999999999999947</v>
      </c>
      <c r="Q130" s="13">
        <v>5.8</v>
      </c>
      <c r="R130" s="14">
        <v>0.09999999999999964</v>
      </c>
      <c r="S130" s="14">
        <v>-0.5</v>
      </c>
      <c r="T130" s="13">
        <v>3.5</v>
      </c>
      <c r="U130" s="14">
        <v>-0.3</v>
      </c>
      <c r="V130" s="14">
        <v>-1.7</v>
      </c>
    </row>
    <row r="131" spans="1:22" ht="11.2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11.2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11.2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11.2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11.25">
      <c r="A135" s="8">
        <v>41275</v>
      </c>
      <c r="B135" s="9">
        <v>5.4</v>
      </c>
      <c r="C135" s="3">
        <v>0.8000000000000007</v>
      </c>
      <c r="D135" s="3">
        <v>-0.09999999999999964</v>
      </c>
      <c r="E135" s="9">
        <v>6.3</v>
      </c>
      <c r="F135" s="3">
        <v>0.7</v>
      </c>
      <c r="G135" s="3">
        <v>0.6</v>
      </c>
      <c r="H135" s="9">
        <v>6.3</v>
      </c>
      <c r="I135" s="3">
        <v>0.6</v>
      </c>
      <c r="J135" s="3">
        <v>-2</v>
      </c>
      <c r="K135" s="9">
        <v>4.2</v>
      </c>
      <c r="L135" s="3">
        <v>0.7</v>
      </c>
      <c r="M135" s="3">
        <v>-0.3</v>
      </c>
      <c r="N135" s="9">
        <v>4.3</v>
      </c>
      <c r="O135" s="3">
        <v>0.3</v>
      </c>
      <c r="P135" s="3">
        <v>-1.3</v>
      </c>
      <c r="Q135" s="9">
        <v>6.4</v>
      </c>
      <c r="R135" s="3">
        <v>1.2</v>
      </c>
      <c r="S135" s="3">
        <v>0.9</v>
      </c>
      <c r="T135" s="9">
        <v>3.5</v>
      </c>
      <c r="U135" s="3">
        <v>0.5</v>
      </c>
      <c r="V135" s="3">
        <v>-0.4</v>
      </c>
    </row>
    <row r="136" spans="1:22" ht="11.25">
      <c r="A136" s="7">
        <v>41306</v>
      </c>
      <c r="B136" s="9">
        <v>5.6</v>
      </c>
      <c r="C136" s="3">
        <v>0.1999999999999993</v>
      </c>
      <c r="D136" s="3">
        <v>-0.10000000000000053</v>
      </c>
      <c r="E136" s="9">
        <v>6.5</v>
      </c>
      <c r="F136" s="3">
        <v>0.2</v>
      </c>
      <c r="G136" s="3">
        <v>1.4</v>
      </c>
      <c r="H136" s="9">
        <v>6.2</v>
      </c>
      <c r="I136" s="3">
        <v>-0.09999999999999964</v>
      </c>
      <c r="J136" s="3">
        <v>-1.6</v>
      </c>
      <c r="K136" s="9">
        <v>4.2</v>
      </c>
      <c r="L136" s="3">
        <v>0</v>
      </c>
      <c r="M136" s="3">
        <v>-0.5</v>
      </c>
      <c r="N136" s="9">
        <v>4.6</v>
      </c>
      <c r="O136" s="3">
        <v>0.3</v>
      </c>
      <c r="P136" s="3">
        <v>-1.1</v>
      </c>
      <c r="Q136" s="9">
        <v>6.5</v>
      </c>
      <c r="R136" s="3">
        <v>0.09999999999999964</v>
      </c>
      <c r="S136" s="3">
        <v>0.4</v>
      </c>
      <c r="T136" s="9">
        <v>3.9</v>
      </c>
      <c r="U136" s="3">
        <v>0.4</v>
      </c>
      <c r="V136" s="3">
        <v>-0.2</v>
      </c>
    </row>
    <row r="137" spans="1:22" ht="11.2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11.25">
      <c r="A138" s="7">
        <v>41365</v>
      </c>
      <c r="B138" s="9">
        <v>5.8</v>
      </c>
      <c r="C138" s="3">
        <v>0.09999999999999964</v>
      </c>
      <c r="D138" s="3">
        <v>-0.2</v>
      </c>
      <c r="E138" s="9">
        <v>6.4</v>
      </c>
      <c r="F138" s="3">
        <v>-0.39999999999999947</v>
      </c>
      <c r="G138" s="3">
        <v>0.8000000000000007</v>
      </c>
      <c r="H138" s="9">
        <v>7.7</v>
      </c>
      <c r="I138" s="3">
        <v>0.8</v>
      </c>
      <c r="J138" s="3">
        <v>-0.6000000000000005</v>
      </c>
      <c r="K138" s="9">
        <v>4.2</v>
      </c>
      <c r="L138" s="3">
        <v>-0.39999999999999947</v>
      </c>
      <c r="M138" s="3">
        <v>-0.8</v>
      </c>
      <c r="N138" s="9">
        <v>4.8</v>
      </c>
      <c r="O138" s="3">
        <v>0.09999999999999964</v>
      </c>
      <c r="P138" s="3">
        <v>-0.8</v>
      </c>
      <c r="Q138" s="9">
        <v>6.7</v>
      </c>
      <c r="R138" s="3">
        <v>0.4</v>
      </c>
      <c r="S138" s="3">
        <v>0.2</v>
      </c>
      <c r="T138" s="9">
        <v>4</v>
      </c>
      <c r="U138" s="3">
        <v>0</v>
      </c>
      <c r="V138" s="3">
        <v>-0.7</v>
      </c>
    </row>
    <row r="139" spans="1:22" ht="11.25">
      <c r="A139" s="7">
        <v>41395</v>
      </c>
      <c r="B139" s="9">
        <v>5.8</v>
      </c>
      <c r="C139" s="3">
        <v>0</v>
      </c>
      <c r="D139" s="3">
        <v>0</v>
      </c>
      <c r="E139" s="9">
        <v>6.1</v>
      </c>
      <c r="F139" s="3">
        <v>-0.3000000000000007</v>
      </c>
      <c r="G139" s="3">
        <v>0.1999999999999993</v>
      </c>
      <c r="H139" s="9">
        <v>8.4</v>
      </c>
      <c r="I139" s="3">
        <v>0.7</v>
      </c>
      <c r="J139" s="3">
        <v>0.4</v>
      </c>
      <c r="K139" s="9">
        <v>4.3</v>
      </c>
      <c r="L139" s="3">
        <v>0.09999999999999964</v>
      </c>
      <c r="M139" s="3">
        <v>-0.8</v>
      </c>
      <c r="N139" s="9">
        <v>5.2</v>
      </c>
      <c r="O139" s="3">
        <v>0.4</v>
      </c>
      <c r="P139" s="3">
        <v>0</v>
      </c>
      <c r="Q139" s="9">
        <v>6.3</v>
      </c>
      <c r="R139" s="3">
        <v>-0.4</v>
      </c>
      <c r="S139" s="3">
        <v>0.09999999999999964</v>
      </c>
      <c r="T139" s="9">
        <v>3.9</v>
      </c>
      <c r="U139" s="3">
        <v>-0.1</v>
      </c>
      <c r="V139" s="3">
        <v>-0.6</v>
      </c>
    </row>
    <row r="140" spans="1:22" ht="11.25">
      <c r="A140" s="12">
        <v>41426</v>
      </c>
      <c r="B140" s="13">
        <v>6</v>
      </c>
      <c r="C140" s="14">
        <v>0.2</v>
      </c>
      <c r="D140" s="14">
        <v>0.09999999999999964</v>
      </c>
      <c r="E140" s="13">
        <v>6.5</v>
      </c>
      <c r="F140" s="14">
        <v>0.4</v>
      </c>
      <c r="G140" s="14">
        <v>0.2</v>
      </c>
      <c r="H140" s="13">
        <v>8.8</v>
      </c>
      <c r="I140" s="14">
        <v>0.4</v>
      </c>
      <c r="J140" s="14">
        <v>0.9</v>
      </c>
      <c r="K140" s="13">
        <v>4.1</v>
      </c>
      <c r="L140" s="14">
        <v>-0.2</v>
      </c>
      <c r="M140" s="14">
        <v>-0.4</v>
      </c>
      <c r="N140" s="13">
        <v>5.3</v>
      </c>
      <c r="O140" s="14">
        <v>0.09999999999999964</v>
      </c>
      <c r="P140" s="14">
        <v>0.09999999999999964</v>
      </c>
      <c r="Q140" s="13">
        <v>6.6</v>
      </c>
      <c r="R140" s="14">
        <v>0.3</v>
      </c>
      <c r="S140" s="14">
        <v>0.09999999999999964</v>
      </c>
      <c r="T140" s="13">
        <v>3.9</v>
      </c>
      <c r="U140" s="14">
        <v>0</v>
      </c>
      <c r="V140" s="14">
        <v>-0.1</v>
      </c>
    </row>
    <row r="141" spans="1:22" ht="11.25">
      <c r="A141" s="18">
        <v>41456</v>
      </c>
      <c r="B141" s="13">
        <v>5.6</v>
      </c>
      <c r="C141" s="14">
        <v>-0.4</v>
      </c>
      <c r="D141" s="14">
        <v>0.1999999999999993</v>
      </c>
      <c r="E141" s="13">
        <v>7.6</v>
      </c>
      <c r="F141" s="14">
        <v>1.1</v>
      </c>
      <c r="G141" s="14">
        <v>1.1</v>
      </c>
      <c r="H141" s="13">
        <v>9.3</v>
      </c>
      <c r="I141" s="14">
        <v>0.5</v>
      </c>
      <c r="J141" s="14">
        <v>2.6</v>
      </c>
      <c r="K141" s="13">
        <v>4.3</v>
      </c>
      <c r="L141" s="14">
        <v>0.2</v>
      </c>
      <c r="M141" s="14">
        <v>-0.10000000000000053</v>
      </c>
      <c r="N141" s="13">
        <v>4.7</v>
      </c>
      <c r="O141" s="14">
        <v>-0.6</v>
      </c>
      <c r="P141" s="14">
        <v>-0.3</v>
      </c>
      <c r="Q141" s="13">
        <v>5.8</v>
      </c>
      <c r="R141" s="14">
        <v>-0.8</v>
      </c>
      <c r="S141" s="14">
        <v>0.09999999999999964</v>
      </c>
      <c r="T141" s="13">
        <v>3.7</v>
      </c>
      <c r="U141" s="14">
        <v>-0.2</v>
      </c>
      <c r="V141" s="14">
        <v>-0.09999999999999964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-0.4</v>
      </c>
      <c r="E143" s="9">
        <v>1.1</v>
      </c>
      <c r="H143" s="9">
        <v>0.5</v>
      </c>
      <c r="K143" s="9">
        <v>0.2</v>
      </c>
      <c r="N143" s="9">
        <v>-0.6</v>
      </c>
      <c r="Q143" s="9">
        <v>-0.8</v>
      </c>
      <c r="T143" s="9">
        <v>-0.2</v>
      </c>
    </row>
    <row r="144" spans="1:20" ht="11.25">
      <c r="A144" s="3" t="s">
        <v>47</v>
      </c>
      <c r="B144" s="9">
        <v>0.1999999999999993</v>
      </c>
      <c r="E144" s="9">
        <v>1.1</v>
      </c>
      <c r="H144" s="9">
        <v>2.6</v>
      </c>
      <c r="K144" s="9">
        <v>-0.10000000000000053</v>
      </c>
      <c r="N144" s="9">
        <v>-0.3</v>
      </c>
      <c r="Q144" s="9">
        <v>0.09999999999999964</v>
      </c>
      <c r="T144" s="9">
        <v>-0.09999999999999964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11.2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11.2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11.2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11.2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11.2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11.2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11.2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11.2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11.2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11.2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11.2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11.2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11.2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11.2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11.2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11.2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11.2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11.2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11.2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11.2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11.2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11.2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11.2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11.2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11.2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11.2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11.2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11.2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11.2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11.2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11.2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11.2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11.2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11.2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11.2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11.2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11.2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11.2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11.2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11.2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11.2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11.2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11.2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11.2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11.2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11.2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11.2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11.2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11.2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11.2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11.2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11.2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11.2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11.2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11.2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11.2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11.2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11.2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11.2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11.2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11.2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11.2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11.2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11.2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11.2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11.2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11.2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11.2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11.2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11.2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11.2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11.2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11.2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11.2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11.2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11.2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11.2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11.2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11.2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11.2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11.2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11.2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11.2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11.2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11.2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11.2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11.2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11.2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11.2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11.2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11.2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11.2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11.2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11.2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11.2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11.2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11.2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11.2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11.2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11.2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11.2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11.2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11.2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11.2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11.2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11.2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11.2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11.2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11.2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11.2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11.2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11.2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11.2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11.2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11.2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11.2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11.2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11.2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11.2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11.2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11.2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11.2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11.2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11.25">
      <c r="A129" s="15">
        <v>41091</v>
      </c>
      <c r="B129" s="16">
        <v>4.4</v>
      </c>
      <c r="C129" s="17">
        <v>-0.39999999999999947</v>
      </c>
      <c r="D129" s="17">
        <v>-0.3</v>
      </c>
      <c r="E129" s="16">
        <v>5.2</v>
      </c>
      <c r="F129" s="17">
        <v>-0.09999999999999964</v>
      </c>
      <c r="G129" s="17">
        <v>-0.2</v>
      </c>
      <c r="H129" s="16">
        <v>5.1</v>
      </c>
      <c r="I129" s="17">
        <v>-0.6000000000000005</v>
      </c>
      <c r="J129" s="17">
        <v>-2</v>
      </c>
      <c r="K129" s="16">
        <v>3.6</v>
      </c>
      <c r="L129" s="17">
        <v>-0.1</v>
      </c>
      <c r="M129" s="17">
        <v>-0.2</v>
      </c>
      <c r="N129" s="16">
        <v>3.6</v>
      </c>
      <c r="O129" s="17">
        <v>-0.4</v>
      </c>
      <c r="P129" s="17">
        <v>0.2</v>
      </c>
      <c r="Q129" s="16">
        <v>5.1</v>
      </c>
      <c r="R129" s="17">
        <v>-0.4</v>
      </c>
      <c r="S129" s="17">
        <v>-0.3000000000000007</v>
      </c>
      <c r="T129" s="16">
        <v>2.5</v>
      </c>
      <c r="U129" s="17">
        <v>-0.8</v>
      </c>
      <c r="V129" s="17">
        <v>-1.2</v>
      </c>
    </row>
    <row r="130" spans="1:22" ht="11.25">
      <c r="A130" s="12">
        <v>41122</v>
      </c>
      <c r="B130" s="13">
        <v>4.2</v>
      </c>
      <c r="C130" s="14">
        <v>-0.2</v>
      </c>
      <c r="D130" s="14">
        <v>-0.39999999999999947</v>
      </c>
      <c r="E130" s="13">
        <v>5.6</v>
      </c>
      <c r="F130" s="14">
        <v>0.39999999999999947</v>
      </c>
      <c r="G130" s="14">
        <v>0.3</v>
      </c>
      <c r="H130" s="13">
        <v>4.8</v>
      </c>
      <c r="I130" s="14">
        <v>-0.3</v>
      </c>
      <c r="J130" s="14">
        <v>-1.6</v>
      </c>
      <c r="K130" s="13">
        <v>3.3</v>
      </c>
      <c r="L130" s="14">
        <v>-0.3</v>
      </c>
      <c r="M130" s="14">
        <v>-0.3</v>
      </c>
      <c r="N130" s="13">
        <v>3.5</v>
      </c>
      <c r="O130" s="14">
        <v>-0.1</v>
      </c>
      <c r="P130" s="14">
        <v>0.1</v>
      </c>
      <c r="Q130" s="13">
        <v>4.7</v>
      </c>
      <c r="R130" s="14">
        <v>-0.39999999999999947</v>
      </c>
      <c r="S130" s="14">
        <v>-0.6</v>
      </c>
      <c r="T130" s="13">
        <v>2.8</v>
      </c>
      <c r="U130" s="14">
        <v>0.3</v>
      </c>
      <c r="V130" s="14">
        <v>-1.2</v>
      </c>
    </row>
    <row r="131" spans="1:22" ht="11.2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11.2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11.2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11.2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11.25">
      <c r="A135" s="8">
        <v>41275</v>
      </c>
      <c r="B135" s="9">
        <v>4.5</v>
      </c>
      <c r="C135" s="3">
        <v>0.6</v>
      </c>
      <c r="D135" s="3">
        <v>0.2</v>
      </c>
      <c r="E135" s="9">
        <v>5.4</v>
      </c>
      <c r="F135" s="3">
        <v>0.3000000000000007</v>
      </c>
      <c r="G135" s="3">
        <v>1</v>
      </c>
      <c r="H135" s="9">
        <v>4.3</v>
      </c>
      <c r="I135" s="3">
        <v>0.4</v>
      </c>
      <c r="J135" s="3">
        <v>-1.8</v>
      </c>
      <c r="K135" s="9">
        <v>3.4</v>
      </c>
      <c r="L135" s="3">
        <v>0.2</v>
      </c>
      <c r="M135" s="3">
        <v>-0.4</v>
      </c>
      <c r="N135" s="9">
        <v>3.4</v>
      </c>
      <c r="O135" s="3">
        <v>0</v>
      </c>
      <c r="P135" s="3">
        <v>-0.6</v>
      </c>
      <c r="Q135" s="9">
        <v>5.6</v>
      </c>
      <c r="R135" s="3">
        <v>1.1</v>
      </c>
      <c r="S135" s="3">
        <v>1.1</v>
      </c>
      <c r="T135" s="9">
        <v>3.2</v>
      </c>
      <c r="U135" s="3">
        <v>0.7</v>
      </c>
      <c r="V135" s="3">
        <v>0.2</v>
      </c>
    </row>
    <row r="136" spans="1:22" ht="11.25">
      <c r="A136" s="7">
        <v>41306</v>
      </c>
      <c r="B136" s="9">
        <v>4.8</v>
      </c>
      <c r="C136" s="3">
        <v>0.3</v>
      </c>
      <c r="D136" s="3">
        <v>0.2</v>
      </c>
      <c r="E136" s="9">
        <v>5.8</v>
      </c>
      <c r="F136" s="3">
        <v>0.39999999999999947</v>
      </c>
      <c r="G136" s="3">
        <v>1.5</v>
      </c>
      <c r="H136" s="9">
        <v>4.1</v>
      </c>
      <c r="I136" s="3">
        <v>-0.2</v>
      </c>
      <c r="J136" s="3">
        <v>-2</v>
      </c>
      <c r="K136" s="9">
        <v>3.6</v>
      </c>
      <c r="L136" s="3">
        <v>0.2</v>
      </c>
      <c r="M136" s="3">
        <v>-0.3</v>
      </c>
      <c r="N136" s="9">
        <v>3.8</v>
      </c>
      <c r="O136" s="3">
        <v>0.4</v>
      </c>
      <c r="P136" s="3">
        <v>-0.5</v>
      </c>
      <c r="Q136" s="9">
        <v>5.9</v>
      </c>
      <c r="R136" s="3">
        <v>0.3000000000000007</v>
      </c>
      <c r="S136" s="3">
        <v>0.9</v>
      </c>
      <c r="T136" s="9">
        <v>3.6</v>
      </c>
      <c r="U136" s="3">
        <v>0.4</v>
      </c>
      <c r="V136" s="3">
        <v>0.4</v>
      </c>
    </row>
    <row r="137" spans="1:22" ht="11.2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11.25">
      <c r="A138" s="7">
        <v>41365</v>
      </c>
      <c r="B138" s="9">
        <v>4.6</v>
      </c>
      <c r="C138" s="3">
        <v>0</v>
      </c>
      <c r="D138" s="3">
        <v>0</v>
      </c>
      <c r="E138" s="9">
        <v>5</v>
      </c>
      <c r="F138" s="3">
        <v>-0.4</v>
      </c>
      <c r="G138" s="3">
        <v>0.7</v>
      </c>
      <c r="H138" s="9">
        <v>5.4</v>
      </c>
      <c r="I138" s="3">
        <v>0.5</v>
      </c>
      <c r="J138" s="3">
        <v>-0.3</v>
      </c>
      <c r="K138" s="9">
        <v>3.6</v>
      </c>
      <c r="L138" s="3">
        <v>-0.3</v>
      </c>
      <c r="M138" s="3">
        <v>-0.1</v>
      </c>
      <c r="N138" s="9">
        <v>3.4</v>
      </c>
      <c r="O138" s="3">
        <v>0.2</v>
      </c>
      <c r="P138" s="3">
        <v>-0.8</v>
      </c>
      <c r="Q138" s="9">
        <v>5.6</v>
      </c>
      <c r="R138" s="3">
        <v>0</v>
      </c>
      <c r="S138" s="3">
        <v>0.5</v>
      </c>
      <c r="T138" s="9">
        <v>3.3</v>
      </c>
      <c r="U138" s="3">
        <v>0.09999999999999964</v>
      </c>
      <c r="V138" s="3">
        <v>-0.6</v>
      </c>
    </row>
    <row r="139" spans="1:22" ht="11.25">
      <c r="A139" s="7">
        <v>41395</v>
      </c>
      <c r="B139" s="9">
        <v>4.6</v>
      </c>
      <c r="C139" s="3">
        <v>0</v>
      </c>
      <c r="D139" s="3">
        <v>0.09999999999999964</v>
      </c>
      <c r="E139" s="9">
        <v>5.1</v>
      </c>
      <c r="F139" s="3">
        <v>0.09999999999999964</v>
      </c>
      <c r="G139" s="3">
        <v>0.1999999999999993</v>
      </c>
      <c r="H139" s="9">
        <v>6</v>
      </c>
      <c r="I139" s="3">
        <v>0.6</v>
      </c>
      <c r="J139" s="3">
        <v>0.3</v>
      </c>
      <c r="K139" s="9">
        <v>3.2</v>
      </c>
      <c r="L139" s="3">
        <v>-0.4</v>
      </c>
      <c r="M139" s="3">
        <v>-0.5</v>
      </c>
      <c r="N139" s="9">
        <v>3.8</v>
      </c>
      <c r="O139" s="3">
        <v>0.4</v>
      </c>
      <c r="P139" s="3">
        <v>0.09999999999999964</v>
      </c>
      <c r="Q139" s="9">
        <v>5.2</v>
      </c>
      <c r="R139" s="3">
        <v>-0.39999999999999947</v>
      </c>
      <c r="S139" s="3">
        <v>0.2</v>
      </c>
      <c r="T139" s="9">
        <v>3.1</v>
      </c>
      <c r="U139" s="3">
        <v>-0.2</v>
      </c>
      <c r="V139" s="3">
        <v>-0.6</v>
      </c>
    </row>
    <row r="140" spans="1:22" ht="11.25">
      <c r="A140" s="12">
        <v>41426</v>
      </c>
      <c r="B140" s="13">
        <v>4.8</v>
      </c>
      <c r="C140" s="14">
        <v>0.2</v>
      </c>
      <c r="D140" s="14">
        <v>0</v>
      </c>
      <c r="E140" s="13">
        <v>5.8</v>
      </c>
      <c r="F140" s="14">
        <v>0.7</v>
      </c>
      <c r="G140" s="14">
        <v>0.5</v>
      </c>
      <c r="H140" s="13">
        <v>6.4</v>
      </c>
      <c r="I140" s="14">
        <v>0.4</v>
      </c>
      <c r="J140" s="14">
        <v>0.7</v>
      </c>
      <c r="K140" s="13">
        <v>3.3</v>
      </c>
      <c r="L140" s="14">
        <v>0.09999999999999964</v>
      </c>
      <c r="M140" s="14">
        <v>-0.4</v>
      </c>
      <c r="N140" s="13">
        <v>3.7</v>
      </c>
      <c r="O140" s="14">
        <v>-0.09999999999999964</v>
      </c>
      <c r="P140" s="14">
        <v>-0.3</v>
      </c>
      <c r="Q140" s="13">
        <v>5.5</v>
      </c>
      <c r="R140" s="14">
        <v>0.3</v>
      </c>
      <c r="S140" s="14">
        <v>0</v>
      </c>
      <c r="T140" s="13">
        <v>3.8</v>
      </c>
      <c r="U140" s="14">
        <v>0.7</v>
      </c>
      <c r="V140" s="14">
        <v>0.5</v>
      </c>
    </row>
    <row r="141" spans="1:22" ht="11.25">
      <c r="A141" s="18">
        <v>41456</v>
      </c>
      <c r="B141" s="13">
        <v>4.4</v>
      </c>
      <c r="C141" s="14">
        <v>-0.39999999999999947</v>
      </c>
      <c r="D141" s="14">
        <v>0</v>
      </c>
      <c r="E141" s="13">
        <v>6.2</v>
      </c>
      <c r="F141" s="14">
        <v>0.4</v>
      </c>
      <c r="G141" s="14">
        <v>1</v>
      </c>
      <c r="H141" s="13">
        <v>6.7</v>
      </c>
      <c r="I141" s="14">
        <v>0.3</v>
      </c>
      <c r="J141" s="14">
        <v>1.6</v>
      </c>
      <c r="K141" s="13">
        <v>3.5</v>
      </c>
      <c r="L141" s="14">
        <v>0.2</v>
      </c>
      <c r="M141" s="14">
        <v>-0.1</v>
      </c>
      <c r="N141" s="13">
        <v>3.6</v>
      </c>
      <c r="O141" s="14">
        <v>-0.1</v>
      </c>
      <c r="P141" s="14">
        <v>0</v>
      </c>
      <c r="Q141" s="13">
        <v>4.6</v>
      </c>
      <c r="R141" s="14">
        <v>-0.9</v>
      </c>
      <c r="S141" s="14">
        <v>-0.5</v>
      </c>
      <c r="T141" s="13">
        <v>3.1</v>
      </c>
      <c r="U141" s="14">
        <v>-0.7</v>
      </c>
      <c r="V141" s="14">
        <v>0.6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-0.39999999999999947</v>
      </c>
      <c r="E143" s="9">
        <v>0.4</v>
      </c>
      <c r="H143" s="9">
        <v>0.3</v>
      </c>
      <c r="K143" s="9">
        <v>0.2</v>
      </c>
      <c r="N143" s="9">
        <v>-0.1</v>
      </c>
      <c r="Q143" s="9">
        <v>-0.9</v>
      </c>
      <c r="T143" s="9">
        <v>-0.7</v>
      </c>
    </row>
    <row r="144" spans="1:20" ht="11.25">
      <c r="A144" s="3" t="s">
        <v>47</v>
      </c>
      <c r="B144" s="9">
        <v>0</v>
      </c>
      <c r="E144" s="9">
        <v>1</v>
      </c>
      <c r="H144" s="9">
        <v>1.6</v>
      </c>
      <c r="K144" s="9">
        <v>-0.1</v>
      </c>
      <c r="N144" s="9">
        <v>0</v>
      </c>
      <c r="Q144" s="9">
        <v>-0.5</v>
      </c>
      <c r="T144" s="9">
        <v>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11.2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11.2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11.2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11.2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11.2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11.2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11.2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11.2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11.2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11.2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11.2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11.2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11.2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11.2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11.2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11.2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11.2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11.2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11.2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11.2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11.2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11.2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11.2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11.2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11.2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11.2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11.2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11.2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11.2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11.2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11.2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11.2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11.2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11.2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11.2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11.2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11.2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11.2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11.2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11.2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11.2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11.2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11.2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11.2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11.2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11.2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11.2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11.2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11.2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11.2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11.2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11.2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11.2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11.2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11.2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11.2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11.2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11.2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11.2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11.2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11.2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11.2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11.2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11.2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11.2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11.2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11.2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11.2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11.2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11.2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11.2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11.2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11.2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11.2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11.2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11.2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11.2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11.2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11.2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11.2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11.2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11.2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11.2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11.2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11.2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11.2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11.2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11.2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11.2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11.2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11.2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11.2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11.2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11.2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11.2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11.2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11.2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11.2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11.2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11.2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11.2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11.2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11.2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11.2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11.2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11.2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11.2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11.2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11.2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11.2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11.2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11.2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11.2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11.2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11.2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11.2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11.2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11.2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11.2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11.2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11.2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11.2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11.2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11.25">
      <c r="A129" s="15">
        <v>41091</v>
      </c>
      <c r="B129" s="16">
        <v>6.6</v>
      </c>
      <c r="C129" s="17">
        <v>-0.5</v>
      </c>
      <c r="D129" s="17">
        <v>-1</v>
      </c>
      <c r="E129" s="16">
        <v>8</v>
      </c>
      <c r="F129" s="17">
        <v>0.4</v>
      </c>
      <c r="G129" s="17">
        <v>0.5</v>
      </c>
      <c r="H129" s="16">
        <v>8.4</v>
      </c>
      <c r="I129" s="17">
        <v>-1.9</v>
      </c>
      <c r="J129" s="17">
        <v>-4.2</v>
      </c>
      <c r="K129" s="16">
        <v>5.3</v>
      </c>
      <c r="L129" s="17">
        <v>-0.10000000000000053</v>
      </c>
      <c r="M129" s="17">
        <v>-0.5</v>
      </c>
      <c r="N129" s="16">
        <v>6.8</v>
      </c>
      <c r="O129" s="17">
        <v>0.2</v>
      </c>
      <c r="P129" s="17">
        <v>-0.10000000000000053</v>
      </c>
      <c r="Q129" s="16">
        <v>6.4</v>
      </c>
      <c r="R129" s="17">
        <v>-1.3</v>
      </c>
      <c r="S129" s="17">
        <v>-1.3</v>
      </c>
      <c r="T129" s="16">
        <v>5.3</v>
      </c>
      <c r="U129" s="17">
        <v>0.5</v>
      </c>
      <c r="V129" s="17">
        <v>-0.6000000000000005</v>
      </c>
    </row>
    <row r="130" spans="1:22" ht="11.25">
      <c r="A130" s="12">
        <v>41122</v>
      </c>
      <c r="B130" s="13">
        <v>6.7</v>
      </c>
      <c r="C130" s="14">
        <v>0.10000000000000053</v>
      </c>
      <c r="D130" s="14">
        <v>-0.8999999999999995</v>
      </c>
      <c r="E130" s="13">
        <v>8.1</v>
      </c>
      <c r="F130" s="14">
        <v>0.09999999999999964</v>
      </c>
      <c r="G130" s="14">
        <v>-0.20000000000000107</v>
      </c>
      <c r="H130" s="13">
        <v>8.2</v>
      </c>
      <c r="I130" s="14">
        <v>-0.20000000000000107</v>
      </c>
      <c r="J130" s="14">
        <v>-3.4</v>
      </c>
      <c r="K130" s="13">
        <v>5.3</v>
      </c>
      <c r="L130" s="14">
        <v>0</v>
      </c>
      <c r="M130" s="14">
        <v>-0.9</v>
      </c>
      <c r="N130" s="13">
        <v>6.2</v>
      </c>
      <c r="O130" s="14">
        <v>-0.6</v>
      </c>
      <c r="P130" s="14">
        <v>-0.8999999999999995</v>
      </c>
      <c r="Q130" s="13">
        <v>7.1</v>
      </c>
      <c r="R130" s="14">
        <v>0.6999999999999993</v>
      </c>
      <c r="S130" s="14">
        <v>-0.4</v>
      </c>
      <c r="T130" s="13">
        <v>4.4</v>
      </c>
      <c r="U130" s="14">
        <v>-0.8999999999999995</v>
      </c>
      <c r="V130" s="14">
        <v>-2.1</v>
      </c>
    </row>
    <row r="131" spans="1:22" ht="11.2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11.2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11.2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11.2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11.25">
      <c r="A135" s="8">
        <v>41275</v>
      </c>
      <c r="B135" s="9">
        <v>6.5</v>
      </c>
      <c r="C135" s="3">
        <v>1.1</v>
      </c>
      <c r="D135" s="3">
        <v>-0.4</v>
      </c>
      <c r="E135" s="9">
        <v>7.4</v>
      </c>
      <c r="F135" s="3">
        <v>1.2</v>
      </c>
      <c r="G135" s="3">
        <v>0.2</v>
      </c>
      <c r="H135" s="9">
        <v>8.4</v>
      </c>
      <c r="I135" s="3">
        <v>1</v>
      </c>
      <c r="J135" s="3">
        <v>-2.5</v>
      </c>
      <c r="K135" s="9">
        <v>5.2</v>
      </c>
      <c r="L135" s="3">
        <v>1.3</v>
      </c>
      <c r="M135" s="3">
        <v>-0.09999999999999964</v>
      </c>
      <c r="N135" s="9">
        <v>5.4</v>
      </c>
      <c r="O135" s="3">
        <v>0.7</v>
      </c>
      <c r="P135" s="3">
        <v>-2.1</v>
      </c>
      <c r="Q135" s="9">
        <v>7.3</v>
      </c>
      <c r="R135" s="3">
        <v>1.3</v>
      </c>
      <c r="S135" s="3">
        <v>0.6</v>
      </c>
      <c r="T135" s="9">
        <v>4</v>
      </c>
      <c r="U135" s="3">
        <v>0.4</v>
      </c>
      <c r="V135" s="3">
        <v>-1</v>
      </c>
    </row>
    <row r="136" spans="1:22" ht="11.25">
      <c r="A136" s="7">
        <v>41306</v>
      </c>
      <c r="B136" s="9">
        <v>6.4</v>
      </c>
      <c r="C136" s="3">
        <v>-0.09999999999999964</v>
      </c>
      <c r="D136" s="3">
        <v>-0.6999999999999993</v>
      </c>
      <c r="E136" s="9">
        <v>7.5</v>
      </c>
      <c r="F136" s="3">
        <v>0.09999999999999964</v>
      </c>
      <c r="G136" s="3">
        <v>1.5</v>
      </c>
      <c r="H136" s="9">
        <v>8.5</v>
      </c>
      <c r="I136" s="3">
        <v>0.09999999999999964</v>
      </c>
      <c r="J136" s="3">
        <v>-1.2</v>
      </c>
      <c r="K136" s="9">
        <v>4.9</v>
      </c>
      <c r="L136" s="3">
        <v>-0.3</v>
      </c>
      <c r="M136" s="3">
        <v>-0.6999999999999993</v>
      </c>
      <c r="N136" s="9">
        <v>5.5</v>
      </c>
      <c r="O136" s="3">
        <v>0.09999999999999964</v>
      </c>
      <c r="P136" s="3">
        <v>-1.8</v>
      </c>
      <c r="Q136" s="9">
        <v>7.2</v>
      </c>
      <c r="R136" s="3">
        <v>-0.09999999999999964</v>
      </c>
      <c r="S136" s="3">
        <v>-0.2</v>
      </c>
      <c r="T136" s="9">
        <v>4.3</v>
      </c>
      <c r="U136" s="3">
        <v>0.3</v>
      </c>
      <c r="V136" s="3">
        <v>-0.9</v>
      </c>
    </row>
    <row r="137" spans="1:22" ht="11.2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11.25">
      <c r="A138" s="7">
        <v>41365</v>
      </c>
      <c r="B138" s="9">
        <v>7.2</v>
      </c>
      <c r="C138" s="3">
        <v>0.3</v>
      </c>
      <c r="D138" s="3">
        <v>-0.5</v>
      </c>
      <c r="E138" s="9">
        <v>8</v>
      </c>
      <c r="F138" s="3">
        <v>-0.5</v>
      </c>
      <c r="G138" s="3">
        <v>0.8</v>
      </c>
      <c r="H138" s="9">
        <v>10.1</v>
      </c>
      <c r="I138" s="3">
        <v>1</v>
      </c>
      <c r="J138" s="3">
        <v>-1.1</v>
      </c>
      <c r="K138" s="9">
        <v>4.9</v>
      </c>
      <c r="L138" s="3">
        <v>-0.5</v>
      </c>
      <c r="M138" s="3">
        <v>-1.5</v>
      </c>
      <c r="N138" s="9">
        <v>6.3</v>
      </c>
      <c r="O138" s="3">
        <v>-0.2</v>
      </c>
      <c r="P138" s="3">
        <v>-1.1</v>
      </c>
      <c r="Q138" s="9">
        <v>8.1</v>
      </c>
      <c r="R138" s="3">
        <v>0.8999999999999995</v>
      </c>
      <c r="S138" s="3">
        <v>-0.09999999999999964</v>
      </c>
      <c r="T138" s="9">
        <v>4.7</v>
      </c>
      <c r="U138" s="3">
        <v>-0.2</v>
      </c>
      <c r="V138" s="3">
        <v>-0.8999999999999995</v>
      </c>
    </row>
    <row r="139" spans="1:22" ht="11.25">
      <c r="A139" s="7">
        <v>41395</v>
      </c>
      <c r="B139" s="9">
        <v>7.2</v>
      </c>
      <c r="C139" s="3">
        <v>0</v>
      </c>
      <c r="D139" s="3">
        <v>-0.09999999999999964</v>
      </c>
      <c r="E139" s="9">
        <v>7.3</v>
      </c>
      <c r="F139" s="3">
        <v>-0.7</v>
      </c>
      <c r="G139" s="3">
        <v>0.09999999999999964</v>
      </c>
      <c r="H139" s="9">
        <v>10.9</v>
      </c>
      <c r="I139" s="3">
        <v>0.8000000000000007</v>
      </c>
      <c r="J139" s="3">
        <v>0.4</v>
      </c>
      <c r="K139" s="9">
        <v>5.6</v>
      </c>
      <c r="L139" s="3">
        <v>0.6999999999999993</v>
      </c>
      <c r="M139" s="3">
        <v>-1</v>
      </c>
      <c r="N139" s="9">
        <v>6.8</v>
      </c>
      <c r="O139" s="3">
        <v>0.5</v>
      </c>
      <c r="P139" s="3">
        <v>-0.2</v>
      </c>
      <c r="Q139" s="9">
        <v>7.6</v>
      </c>
      <c r="R139" s="3">
        <v>-0.5</v>
      </c>
      <c r="S139" s="3">
        <v>0</v>
      </c>
      <c r="T139" s="9">
        <v>4.8</v>
      </c>
      <c r="U139" s="3">
        <v>0.09999999999999964</v>
      </c>
      <c r="V139" s="3">
        <v>-0.6000000000000005</v>
      </c>
    </row>
    <row r="140" spans="1:22" ht="11.25">
      <c r="A140" s="12">
        <v>41426</v>
      </c>
      <c r="B140" s="13">
        <v>7.3</v>
      </c>
      <c r="C140" s="14">
        <v>0.09999999999999964</v>
      </c>
      <c r="D140" s="14">
        <v>0.2</v>
      </c>
      <c r="E140" s="13">
        <v>7.4</v>
      </c>
      <c r="F140" s="14">
        <v>0.10000000000000053</v>
      </c>
      <c r="G140" s="14">
        <v>-0.1999999999999993</v>
      </c>
      <c r="H140" s="13">
        <v>11.2</v>
      </c>
      <c r="I140" s="14">
        <v>0.29999999999999893</v>
      </c>
      <c r="J140" s="14">
        <v>0.8999999999999986</v>
      </c>
      <c r="K140" s="13">
        <v>4.9</v>
      </c>
      <c r="L140" s="14">
        <v>-0.6999999999999993</v>
      </c>
      <c r="M140" s="14">
        <v>-0.5</v>
      </c>
      <c r="N140" s="13">
        <v>7</v>
      </c>
      <c r="O140" s="14">
        <v>0.2</v>
      </c>
      <c r="P140" s="14">
        <v>0.4</v>
      </c>
      <c r="Q140" s="13">
        <v>7.8</v>
      </c>
      <c r="R140" s="14">
        <v>0.2</v>
      </c>
      <c r="S140" s="14">
        <v>0.09999999999999964</v>
      </c>
      <c r="T140" s="13">
        <v>4.1</v>
      </c>
      <c r="U140" s="14">
        <v>-0.7</v>
      </c>
      <c r="V140" s="14">
        <v>-0.7</v>
      </c>
    </row>
    <row r="141" spans="1:22" ht="11.25">
      <c r="A141" s="18">
        <v>41456</v>
      </c>
      <c r="B141" s="13">
        <v>7</v>
      </c>
      <c r="C141" s="14">
        <v>-0.3</v>
      </c>
      <c r="D141" s="14">
        <v>0.4</v>
      </c>
      <c r="E141" s="13">
        <v>9.3</v>
      </c>
      <c r="F141" s="14">
        <v>1.9</v>
      </c>
      <c r="G141" s="14">
        <v>1.3</v>
      </c>
      <c r="H141" s="13">
        <v>11.8</v>
      </c>
      <c r="I141" s="14">
        <v>0.6000000000000014</v>
      </c>
      <c r="J141" s="14">
        <v>3.4</v>
      </c>
      <c r="K141" s="13">
        <v>5.2</v>
      </c>
      <c r="L141" s="14">
        <v>0.3</v>
      </c>
      <c r="M141" s="14">
        <v>-0.09999999999999964</v>
      </c>
      <c r="N141" s="13">
        <v>6.1</v>
      </c>
      <c r="O141" s="14">
        <v>-0.9</v>
      </c>
      <c r="P141" s="14">
        <v>-0.7</v>
      </c>
      <c r="Q141" s="13">
        <v>7.1</v>
      </c>
      <c r="R141" s="14">
        <v>-0.7</v>
      </c>
      <c r="S141" s="14">
        <v>0.6999999999999993</v>
      </c>
      <c r="T141" s="13">
        <v>4.3</v>
      </c>
      <c r="U141" s="14">
        <v>0.2</v>
      </c>
      <c r="V141" s="14">
        <v>-1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-0.3</v>
      </c>
      <c r="E143" s="9">
        <v>1.9</v>
      </c>
      <c r="H143" s="9">
        <v>0.6000000000000014</v>
      </c>
      <c r="K143" s="9">
        <v>0.3</v>
      </c>
      <c r="N143" s="9">
        <v>-0.9</v>
      </c>
      <c r="Q143" s="9">
        <v>-0.7</v>
      </c>
      <c r="T143" s="9">
        <v>0.2</v>
      </c>
    </row>
    <row r="144" spans="1:20" ht="11.25">
      <c r="A144" s="3" t="s">
        <v>47</v>
      </c>
      <c r="B144" s="9">
        <v>0.4</v>
      </c>
      <c r="E144" s="9">
        <v>1.3</v>
      </c>
      <c r="H144" s="9">
        <v>3.4</v>
      </c>
      <c r="K144" s="9">
        <v>-0.09999999999999964</v>
      </c>
      <c r="N144" s="9">
        <v>-0.7</v>
      </c>
      <c r="Q144" s="9">
        <v>0.6999999999999993</v>
      </c>
      <c r="T144" s="9">
        <v>-1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1"/>
  <dimension ref="A1:AE141"/>
  <sheetViews>
    <sheetView tabSelected="1" zoomScalePageLayoutView="0" workbookViewId="0" topLeftCell="A127">
      <selection activeCell="Q163" sqref="Q163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11.2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11.2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11.2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11.2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11.2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11.2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11.2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11.2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11.2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11.2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11.2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11.2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11.2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11.2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11.2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11.2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11.2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11.2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11.2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11.2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11.2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11.2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11.2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11.2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11.2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11.2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11.2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11.2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11.2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11.2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11.2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11.2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11.2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11.2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11.2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11.2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11.2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11.2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11.2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11.2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11.2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11.2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11.2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11.2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11.2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11.2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11.2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11.2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11.2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11.2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11.2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11.2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11.2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11.2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11.2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11.2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11.2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11.2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11.2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11.2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11.2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11.2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11.2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11.2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11.2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11.2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11.2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11.2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11.2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11.2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11.2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11.2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11.2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11.2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11.2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11.2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11.2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11.2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11.2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11.2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11.2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36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36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36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36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36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36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7">+((AC81/AC69)-1)*100</f>
        <v>-18.36734693877551</v>
      </c>
    </row>
    <row r="82" spans="1:31" s="6" customFormat="1" ht="11.2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11.2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11.2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11.2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11.2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11.2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11.2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11.2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11.2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11.2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11.2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11.2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11.2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11.2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11.2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11.2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11.2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11.2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11.2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11.2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11.2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11.2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11.2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11.2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11.2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11.2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11.2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11.2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11.2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11.2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11.2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11.2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11.2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11.2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11.2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11.2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11.2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11.2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11.2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11.2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11.2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11.2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11.2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11.2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11.2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11.2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11.2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11.2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11.2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11.2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11.2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11.2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11.2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 aca="true" t="shared" si="42" ref="L134:L139">+((K134/K133)-1)*100</f>
        <v>0</v>
      </c>
      <c r="M134" s="11">
        <f t="shared" si="35"/>
        <v>-0.8695652173912993</v>
      </c>
      <c r="N134" s="28" t="str">
        <f>C134</f>
        <v>13,3</v>
      </c>
      <c r="O134" s="11">
        <f aca="true" t="shared" si="43" ref="O134:O141">+((N134/N133)-1)*100</f>
        <v>-5.6737588652482245</v>
      </c>
      <c r="P134" s="11">
        <f t="shared" si="36"/>
        <v>-3.6231884057971064</v>
      </c>
      <c r="Q134" s="28" t="str">
        <f>D134</f>
        <v>14,6</v>
      </c>
      <c r="R134" s="11">
        <f aca="true" t="shared" si="44" ref="R134:R141">+((Q134/Q133)-1)*100</f>
        <v>0.6896551724137945</v>
      </c>
      <c r="S134" s="11">
        <f t="shared" si="37"/>
        <v>-19.33701657458564</v>
      </c>
      <c r="T134" s="28" t="str">
        <f>E134</f>
        <v>7,8</v>
      </c>
      <c r="U134" s="11">
        <f aca="true" t="shared" si="45" ref="U134:U141">+((T134/T133)-1)*100</f>
        <v>-6.024096385542177</v>
      </c>
      <c r="V134" s="11">
        <f t="shared" si="38"/>
        <v>-11.363636363636376</v>
      </c>
      <c r="W134" s="28" t="str">
        <f>F134</f>
        <v>10,3</v>
      </c>
      <c r="X134" s="11">
        <f aca="true" t="shared" si="46" ref="X134:X141">+((W134/W133)-1)*100</f>
        <v>-2.8301886792452713</v>
      </c>
      <c r="Y134" s="11">
        <f t="shared" si="39"/>
        <v>-11.965811965811957</v>
      </c>
      <c r="Z134" s="28" t="str">
        <f>G134</f>
        <v>12,8</v>
      </c>
      <c r="AA134" s="11">
        <f aca="true" t="shared" si="47" ref="AA134:AA141">+((Z134/Z133)-1)*100</f>
        <v>3.2258064516129004</v>
      </c>
      <c r="AB134" s="11">
        <f t="shared" si="40"/>
        <v>10.344827586206895</v>
      </c>
      <c r="AC134" s="28" t="str">
        <f>H134</f>
        <v>7,5</v>
      </c>
      <c r="AD134" s="11">
        <f aca="true" t="shared" si="48" ref="AD134:AD141">+((AC134/AC133)-1)*100</f>
        <v>-2.5974025974025983</v>
      </c>
      <c r="AE134" s="11">
        <f t="shared" si="41"/>
        <v>-2.5974025974025983</v>
      </c>
    </row>
    <row r="135" spans="1:31" ht="11.2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>B135</f>
        <v>13,4</v>
      </c>
      <c r="L135" s="11">
        <f t="shared" si="42"/>
        <v>17.543859649122815</v>
      </c>
      <c r="M135" s="11">
        <f t="shared" si="35"/>
        <v>2.2900763358778775</v>
      </c>
      <c r="N135" s="28" t="str">
        <f>C135</f>
        <v>13,7</v>
      </c>
      <c r="O135" s="11">
        <f t="shared" si="43"/>
        <v>3.007518796992481</v>
      </c>
      <c r="P135" s="11">
        <f t="shared" si="36"/>
        <v>-8.666666666666668</v>
      </c>
      <c r="Q135" s="28" t="str">
        <f>D135</f>
        <v>13,6</v>
      </c>
      <c r="R135" s="11">
        <f t="shared" si="44"/>
        <v>-6.849315068493156</v>
      </c>
      <c r="S135" s="11">
        <f t="shared" si="37"/>
        <v>-32.33830845771145</v>
      </c>
      <c r="T135" s="28" t="str">
        <f>E135</f>
        <v>10,0</v>
      </c>
      <c r="U135" s="11">
        <f t="shared" si="45"/>
        <v>28.205128205128215</v>
      </c>
      <c r="V135" s="11">
        <f t="shared" si="38"/>
        <v>1.0101010101010166</v>
      </c>
      <c r="W135" s="28" t="str">
        <f>F135</f>
        <v>11,9</v>
      </c>
      <c r="X135" s="11">
        <f t="shared" si="46"/>
        <v>15.533980582524265</v>
      </c>
      <c r="Y135" s="11">
        <f t="shared" si="39"/>
        <v>-11.851851851851848</v>
      </c>
      <c r="Z135" s="28" t="str">
        <f>G135</f>
        <v>15,8</v>
      </c>
      <c r="AA135" s="11">
        <f t="shared" si="47"/>
        <v>23.4375</v>
      </c>
      <c r="AB135" s="11">
        <f t="shared" si="40"/>
        <v>18.796992481203013</v>
      </c>
      <c r="AC135" s="28" t="str">
        <f>H135</f>
        <v>8,8</v>
      </c>
      <c r="AD135" s="11">
        <f t="shared" si="48"/>
        <v>17.333333333333336</v>
      </c>
      <c r="AE135" s="11">
        <f t="shared" si="41"/>
        <v>6.024096385542177</v>
      </c>
    </row>
    <row r="136" spans="1:31" ht="11.25">
      <c r="A136" s="19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19">
        <v>41306</v>
      </c>
      <c r="K136" s="11">
        <f>B136</f>
        <v>14.2</v>
      </c>
      <c r="L136" s="11">
        <f t="shared" si="42"/>
        <v>5.970149253731338</v>
      </c>
      <c r="M136" s="11">
        <f t="shared" si="35"/>
        <v>-0.6993006993007089</v>
      </c>
      <c r="N136" s="28">
        <f>C136</f>
        <v>14.8</v>
      </c>
      <c r="O136" s="11">
        <f t="shared" si="43"/>
        <v>8.029197080291972</v>
      </c>
      <c r="P136" s="11">
        <f t="shared" si="36"/>
        <v>12.121212121212132</v>
      </c>
      <c r="Q136" s="28">
        <f>D136</f>
        <v>13.6</v>
      </c>
      <c r="R136" s="11">
        <f t="shared" si="44"/>
        <v>0</v>
      </c>
      <c r="S136" s="11">
        <f t="shared" si="37"/>
        <v>-26.881720430107535</v>
      </c>
      <c r="T136" s="28">
        <f>E136</f>
        <v>10.9</v>
      </c>
      <c r="U136" s="11">
        <f t="shared" si="45"/>
        <v>9.000000000000007</v>
      </c>
      <c r="V136" s="11">
        <f t="shared" si="38"/>
        <v>3.809523809523818</v>
      </c>
      <c r="W136" s="28">
        <f>F136</f>
        <v>11.7</v>
      </c>
      <c r="X136" s="11">
        <f t="shared" si="46"/>
        <v>-1.6806722689075682</v>
      </c>
      <c r="Y136" s="11">
        <f t="shared" si="39"/>
        <v>-24.02597402597403</v>
      </c>
      <c r="Z136" s="28">
        <f>G136</f>
        <v>17</v>
      </c>
      <c r="AA136" s="11">
        <f t="shared" si="47"/>
        <v>7.594936708860756</v>
      </c>
      <c r="AB136" s="11">
        <f t="shared" si="40"/>
        <v>12.58278145695364</v>
      </c>
      <c r="AC136" s="28">
        <f>H136</f>
        <v>9.9</v>
      </c>
      <c r="AD136" s="11">
        <f t="shared" si="48"/>
        <v>12.5</v>
      </c>
      <c r="AE136" s="11">
        <f t="shared" si="41"/>
        <v>-3.8834951456310662</v>
      </c>
    </row>
    <row r="137" spans="1:31" ht="11.25">
      <c r="A137" s="19">
        <v>41335</v>
      </c>
      <c r="B137" s="27" t="s">
        <v>237</v>
      </c>
      <c r="C137" s="27" t="s">
        <v>224</v>
      </c>
      <c r="D137" s="27" t="s">
        <v>222</v>
      </c>
      <c r="E137" s="27" t="s">
        <v>270</v>
      </c>
      <c r="F137" s="27" t="s">
        <v>253</v>
      </c>
      <c r="G137" s="27" t="s">
        <v>178</v>
      </c>
      <c r="H137" s="27" t="s">
        <v>285</v>
      </c>
      <c r="J137" s="19">
        <v>41334</v>
      </c>
      <c r="K137" s="11" t="str">
        <f>B137</f>
        <v>14,1</v>
      </c>
      <c r="L137" s="11">
        <f t="shared" si="42"/>
        <v>-0.7042253521126751</v>
      </c>
      <c r="M137" s="11">
        <f>+((K137/K125)-1)*100</f>
        <v>-8.441558441558449</v>
      </c>
      <c r="N137" s="28" t="str">
        <f>C137</f>
        <v>15,0</v>
      </c>
      <c r="O137" s="11">
        <f t="shared" si="43"/>
        <v>1.3513513513513375</v>
      </c>
      <c r="P137" s="11">
        <f>+((N137/N125)-1)*100</f>
        <v>-7.9754601226993955</v>
      </c>
      <c r="Q137" s="28" t="str">
        <f>D137</f>
        <v>14,8</v>
      </c>
      <c r="R137" s="11">
        <f t="shared" si="44"/>
        <v>8.823529411764719</v>
      </c>
      <c r="S137" s="11">
        <f>+((Q137/Q125)-1)*100</f>
        <v>-27.450980392156854</v>
      </c>
      <c r="T137" s="28" t="str">
        <f>E137</f>
        <v>10,6</v>
      </c>
      <c r="U137" s="11">
        <f t="shared" si="45"/>
        <v>-2.752293577981657</v>
      </c>
      <c r="V137" s="11">
        <f>+((T137/T125)-1)*100</f>
        <v>-11.66666666666667</v>
      </c>
      <c r="W137" s="28" t="str">
        <f>F137</f>
        <v>12,7</v>
      </c>
      <c r="X137" s="11">
        <f t="shared" si="46"/>
        <v>8.547008547008538</v>
      </c>
      <c r="Y137" s="11">
        <f>+((W137/W125)-1)*100</f>
        <v>-24.404761904761905</v>
      </c>
      <c r="Z137" s="28" t="str">
        <f>G137</f>
        <v>16,2</v>
      </c>
      <c r="AA137" s="11">
        <f t="shared" si="47"/>
        <v>-4.705882352941182</v>
      </c>
      <c r="AB137" s="11">
        <f>+((Z137/Z125)-1)*100</f>
        <v>5.882352941176472</v>
      </c>
      <c r="AC137" s="28" t="str">
        <f>H137</f>
        <v>9,6</v>
      </c>
      <c r="AD137" s="11">
        <f t="shared" si="48"/>
        <v>-3.0303030303030387</v>
      </c>
      <c r="AE137" s="11">
        <f t="shared" si="41"/>
        <v>-28.888888888888886</v>
      </c>
    </row>
    <row r="138" spans="1:31" ht="11.25">
      <c r="A138" s="19">
        <v>41365</v>
      </c>
      <c r="B138" s="27" t="s">
        <v>266</v>
      </c>
      <c r="C138" s="27" t="s">
        <v>266</v>
      </c>
      <c r="D138" s="27" t="s">
        <v>208</v>
      </c>
      <c r="E138" s="27" t="s">
        <v>284</v>
      </c>
      <c r="F138" s="27" t="s">
        <v>245</v>
      </c>
      <c r="G138" s="27" t="s">
        <v>185</v>
      </c>
      <c r="H138" s="27" t="s">
        <v>250</v>
      </c>
      <c r="J138" s="19">
        <v>41365</v>
      </c>
      <c r="K138" s="11" t="str">
        <f>B138</f>
        <v>15,1</v>
      </c>
      <c r="L138" s="11">
        <f t="shared" si="42"/>
        <v>7.092198581560294</v>
      </c>
      <c r="M138" s="11">
        <f>+((K138/K126)-1)*100</f>
        <v>2.7210884353741527</v>
      </c>
      <c r="N138" s="28" t="str">
        <f>C138</f>
        <v>15,1</v>
      </c>
      <c r="O138" s="11">
        <f t="shared" si="43"/>
        <v>0.6666666666666599</v>
      </c>
      <c r="P138" s="11">
        <f>+((N138/N126)-1)*100</f>
        <v>-0.6578947368421018</v>
      </c>
      <c r="Q138" s="28" t="str">
        <f>D138</f>
        <v>17,9</v>
      </c>
      <c r="R138" s="11">
        <f t="shared" si="44"/>
        <v>20.945945945945923</v>
      </c>
      <c r="S138" s="11">
        <f>+((Q138/Q126)-1)*100</f>
        <v>-13.942307692307699</v>
      </c>
      <c r="T138" s="28" t="str">
        <f>E138</f>
        <v>10,0</v>
      </c>
      <c r="U138" s="11">
        <f t="shared" si="45"/>
        <v>-5.660377358490565</v>
      </c>
      <c r="V138" s="11">
        <f>+((T138/T126)-1)*100</f>
        <v>-16.666666666666664</v>
      </c>
      <c r="W138" s="28" t="str">
        <f>F138</f>
        <v>13,1</v>
      </c>
      <c r="X138" s="11">
        <f t="shared" si="46"/>
        <v>3.149606299212593</v>
      </c>
      <c r="Y138" s="11">
        <f>+((W138/W126)-1)*100</f>
        <v>-14.379084967320265</v>
      </c>
      <c r="Z138" s="28" t="str">
        <f>G138</f>
        <v>17,7</v>
      </c>
      <c r="AA138" s="11">
        <f t="shared" si="47"/>
        <v>9.259259259259256</v>
      </c>
      <c r="AB138" s="11">
        <f>+((Z138/Z126)-1)*100</f>
        <v>20.408163265306122</v>
      </c>
      <c r="AC138" s="28" t="str">
        <f>H138</f>
        <v>10,4</v>
      </c>
      <c r="AD138" s="11">
        <f t="shared" si="48"/>
        <v>8.333333333333348</v>
      </c>
      <c r="AE138" s="11">
        <f>+((AC138/AC126)-1)*100</f>
        <v>-14.754098360655732</v>
      </c>
    </row>
    <row r="139" spans="1:31" ht="11.25">
      <c r="A139" s="19">
        <v>41395</v>
      </c>
      <c r="B139" s="27" t="s">
        <v>226</v>
      </c>
      <c r="C139" s="27" t="s">
        <v>244</v>
      </c>
      <c r="D139" s="27" t="s">
        <v>159</v>
      </c>
      <c r="E139" s="27" t="s">
        <v>258</v>
      </c>
      <c r="F139" s="27" t="s">
        <v>217</v>
      </c>
      <c r="G139" s="27" t="s">
        <v>178</v>
      </c>
      <c r="H139" s="27" t="s">
        <v>275</v>
      </c>
      <c r="J139" s="19">
        <v>41395</v>
      </c>
      <c r="K139" s="11" t="str">
        <f>B139</f>
        <v>14,6</v>
      </c>
      <c r="L139" s="11">
        <f t="shared" si="42"/>
        <v>-3.31125827814569</v>
      </c>
      <c r="M139" s="11">
        <f>+((K139/K127)-1)*100</f>
        <v>5.035971223021574</v>
      </c>
      <c r="N139" s="28" t="str">
        <f>C139</f>
        <v>13,5</v>
      </c>
      <c r="O139" s="11">
        <f t="shared" si="43"/>
        <v>-10.596026490066224</v>
      </c>
      <c r="P139" s="11">
        <f>+((N139/N127)-1)*100</f>
        <v>-21.965317919075144</v>
      </c>
      <c r="Q139" s="28" t="str">
        <f>D139</f>
        <v>19,2</v>
      </c>
      <c r="R139" s="11">
        <f t="shared" si="44"/>
        <v>7.2625698324022325</v>
      </c>
      <c r="S139" s="11">
        <f>+((Q139/Q127)-1)*100</f>
        <v>-1.0309278350515427</v>
      </c>
      <c r="T139" s="28" t="str">
        <f>E139</f>
        <v>11,1</v>
      </c>
      <c r="U139" s="11">
        <f t="shared" si="45"/>
        <v>10.999999999999988</v>
      </c>
      <c r="V139" s="11">
        <f>+((T139/T127)-1)*100</f>
        <v>-10.483870967741938</v>
      </c>
      <c r="W139" s="28" t="str">
        <f>F139</f>
        <v>13,9</v>
      </c>
      <c r="X139" s="11">
        <f t="shared" si="46"/>
        <v>6.106870229007644</v>
      </c>
      <c r="Y139" s="11">
        <f>+((W139/W127)-1)*100</f>
        <v>12.096774193548377</v>
      </c>
      <c r="Z139" s="28" t="str">
        <f>G139</f>
        <v>16,2</v>
      </c>
      <c r="AA139" s="11">
        <f t="shared" si="47"/>
        <v>-8.47457627118644</v>
      </c>
      <c r="AB139" s="11">
        <f>+((Z139/Z127)-1)*100</f>
        <v>13.286713286713269</v>
      </c>
      <c r="AC139" s="28" t="str">
        <f>H139</f>
        <v>9,9</v>
      </c>
      <c r="AD139" s="11">
        <f t="shared" si="48"/>
        <v>-4.807692307692313</v>
      </c>
      <c r="AE139" s="11">
        <f>+((AC139/AC127)-1)*100</f>
        <v>-2.941176470588225</v>
      </c>
    </row>
    <row r="140" spans="1:31" ht="11.25">
      <c r="A140" s="19">
        <v>41426</v>
      </c>
      <c r="B140" s="27" t="s">
        <v>171</v>
      </c>
      <c r="C140" s="27" t="s">
        <v>201</v>
      </c>
      <c r="D140" s="27" t="s">
        <v>216</v>
      </c>
      <c r="E140" s="27" t="s">
        <v>235</v>
      </c>
      <c r="F140" s="27" t="s">
        <v>181</v>
      </c>
      <c r="G140" s="27" t="s">
        <v>203</v>
      </c>
      <c r="H140" s="27" t="s">
        <v>284</v>
      </c>
      <c r="J140" s="19">
        <v>41426</v>
      </c>
      <c r="K140" s="11" t="str">
        <f>B140</f>
        <v>15,3</v>
      </c>
      <c r="L140" s="11">
        <f>+((K140/K139)-1)*100</f>
        <v>4.794520547945202</v>
      </c>
      <c r="M140" s="11">
        <f>+((K140/K128)-1)*100</f>
        <v>10.07194244604317</v>
      </c>
      <c r="N140" s="28" t="str">
        <f>C140</f>
        <v>17,6</v>
      </c>
      <c r="O140" s="11">
        <f t="shared" si="43"/>
        <v>30.37037037037038</v>
      </c>
      <c r="P140" s="11">
        <f>+((N140/N128)-1)*100</f>
        <v>10.000000000000009</v>
      </c>
      <c r="Q140" s="28" t="str">
        <f>D140</f>
        <v>18,5</v>
      </c>
      <c r="R140" s="11">
        <f t="shared" si="44"/>
        <v>-3.645833333333326</v>
      </c>
      <c r="S140" s="11">
        <f>+((Q140/Q128)-1)*100</f>
        <v>-2.116402116402105</v>
      </c>
      <c r="T140" s="28" t="str">
        <f>E140</f>
        <v>10,5</v>
      </c>
      <c r="U140" s="11">
        <f t="shared" si="45"/>
        <v>-5.405405405405405</v>
      </c>
      <c r="V140" s="11">
        <f>+((T140/T128)-1)*100</f>
        <v>-0.9433962264150941</v>
      </c>
      <c r="W140" s="28" t="str">
        <f>F140</f>
        <v>15,4</v>
      </c>
      <c r="X140" s="11">
        <f t="shared" si="46"/>
        <v>10.79136690647482</v>
      </c>
      <c r="Y140" s="11">
        <f>+((W140/W128)-1)*100</f>
        <v>27.27272727272727</v>
      </c>
      <c r="Z140" s="28" t="str">
        <f>G140</f>
        <v>16,6</v>
      </c>
      <c r="AA140" s="11">
        <f t="shared" si="47"/>
        <v>2.4691358024691468</v>
      </c>
      <c r="AB140" s="11">
        <f>+((Z140/Z128)-1)*100</f>
        <v>8.496732026143805</v>
      </c>
      <c r="AC140" s="28" t="str">
        <f>H140</f>
        <v>10,0</v>
      </c>
      <c r="AD140" s="11">
        <f t="shared" si="48"/>
        <v>1.0101010101010166</v>
      </c>
      <c r="AE140" s="11">
        <f>+((AC140/AC128)-1)*100</f>
        <v>-0.990099009900991</v>
      </c>
    </row>
    <row r="141" spans="1:31" ht="11.25">
      <c r="A141" s="19">
        <v>41457</v>
      </c>
      <c r="B141" s="27" t="s">
        <v>166</v>
      </c>
      <c r="C141" s="27" t="s">
        <v>160</v>
      </c>
      <c r="D141" s="27" t="s">
        <v>102</v>
      </c>
      <c r="E141" s="27" t="s">
        <v>250</v>
      </c>
      <c r="F141" s="27" t="s">
        <v>168</v>
      </c>
      <c r="G141" s="27" t="s">
        <v>166</v>
      </c>
      <c r="H141" s="27" t="s">
        <v>286</v>
      </c>
      <c r="J141" s="19">
        <v>41457</v>
      </c>
      <c r="K141" s="11" t="str">
        <f>B141</f>
        <v>14,4</v>
      </c>
      <c r="L141" s="11">
        <f>+((K141/K140)-1)*100</f>
        <v>-5.882352941176472</v>
      </c>
      <c r="M141" s="11">
        <f>+((K141/K129)-1)*100</f>
        <v>12.5</v>
      </c>
      <c r="N141" s="28" t="str">
        <f>C141</f>
        <v>18,1</v>
      </c>
      <c r="O141" s="11">
        <f t="shared" si="43"/>
        <v>2.840909090909083</v>
      </c>
      <c r="P141" s="11">
        <f>+((N141/N129)-1)*100</f>
        <v>5.232558139534893</v>
      </c>
      <c r="Q141" s="28" t="str">
        <f>D141</f>
        <v>22,0</v>
      </c>
      <c r="R141" s="11">
        <f t="shared" si="44"/>
        <v>18.918918918918926</v>
      </c>
      <c r="S141" s="11">
        <f>+((Q141/Q129)-1)*100</f>
        <v>22.9050279329609</v>
      </c>
      <c r="T141" s="28" t="str">
        <f>E141</f>
        <v>10,4</v>
      </c>
      <c r="U141" s="11">
        <f t="shared" si="45"/>
        <v>-0.952380952380949</v>
      </c>
      <c r="V141" s="11">
        <f>+((T141/T129)-1)*100</f>
        <v>0</v>
      </c>
      <c r="W141" s="28" t="str">
        <f>F141</f>
        <v>14,3</v>
      </c>
      <c r="X141" s="11">
        <f t="shared" si="46"/>
        <v>-7.14285714285714</v>
      </c>
      <c r="Y141" s="11">
        <f>+((W141/W129)-1)*100</f>
        <v>8.333333333333348</v>
      </c>
      <c r="Z141" s="28" t="str">
        <f>G141</f>
        <v>14,4</v>
      </c>
      <c r="AA141" s="11">
        <f t="shared" si="47"/>
        <v>-13.25301204819278</v>
      </c>
      <c r="AB141" s="11">
        <f>+((Z141/Z129)-1)*100</f>
        <v>15.200000000000014</v>
      </c>
      <c r="AC141" s="28" t="str">
        <f>H141</f>
        <v>9,8</v>
      </c>
      <c r="AD141" s="11">
        <f t="shared" si="48"/>
        <v>-1.9999999999999907</v>
      </c>
      <c r="AE141" s="11">
        <f>+((AC141/AC129)-1)*100</f>
        <v>3.157894736842115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11.2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11.2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11.2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11.2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11.2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11.2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11.2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11.2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11.2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11.2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11.2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11.2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11.2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11.2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11.2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11.2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11.2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11.2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11.2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11.2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11.2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11.2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11.2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11.2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11.2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11.2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11.2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11.2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11.2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11.2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11.2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11.2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11.2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11.2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11.2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11.2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11.2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11.2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11.2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11.2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11.2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11.2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11.2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11.2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11.2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11.2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11.2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11.2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11.2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11.2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11.2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11.2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11.2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11.2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11.2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11.2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11.2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11.2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11.2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11.2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11.2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11.2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11.2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11.2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11.2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11.2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11.2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11.2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11.2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11.2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11.2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11.2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11.2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11.2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11.2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11.2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11.2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11.2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11.2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11.2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11.2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11.2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11.2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11.2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11.2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11.2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11.2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11.2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11.2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11.2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11.2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11.2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11.2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11.2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11.2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11.2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11.2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11.2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11.2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11.2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11.2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11.2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11.2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11.2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11.2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11.2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11.2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11.2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11.2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11.2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11.2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11.2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11.2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11.2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11.2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11.2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11.2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11.2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11.2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11.2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11.2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11.2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11.25">
      <c r="A129" s="15">
        <v>41091</v>
      </c>
      <c r="B129" s="16">
        <v>2.9</v>
      </c>
      <c r="C129" s="17">
        <v>-0.5</v>
      </c>
      <c r="D129" s="17">
        <v>-0.9</v>
      </c>
      <c r="E129" s="16">
        <v>3.5</v>
      </c>
      <c r="F129" s="17">
        <v>0.7</v>
      </c>
      <c r="G129" s="17">
        <v>-0.3</v>
      </c>
      <c r="H129" s="16">
        <v>1.9</v>
      </c>
      <c r="I129" s="17">
        <v>-0.1</v>
      </c>
      <c r="J129" s="17">
        <v>-1.8</v>
      </c>
      <c r="K129" s="16">
        <v>3.1</v>
      </c>
      <c r="L129" s="17">
        <v>0.8</v>
      </c>
      <c r="M129" s="17">
        <v>0.1</v>
      </c>
      <c r="N129" s="16">
        <v>2</v>
      </c>
      <c r="O129" s="17">
        <v>0.1</v>
      </c>
      <c r="P129" s="17">
        <v>-0.9</v>
      </c>
      <c r="Q129" s="16">
        <v>3.3</v>
      </c>
      <c r="R129" s="17">
        <v>-1</v>
      </c>
      <c r="S129" s="17">
        <v>-1.1</v>
      </c>
      <c r="T129" s="16">
        <v>2.4</v>
      </c>
      <c r="U129" s="17">
        <v>-1</v>
      </c>
      <c r="V129" s="17">
        <v>-0.9</v>
      </c>
    </row>
    <row r="130" spans="1:22" ht="11.25">
      <c r="A130" s="12">
        <v>41122</v>
      </c>
      <c r="B130" s="13">
        <v>2.9</v>
      </c>
      <c r="C130" s="14">
        <v>0</v>
      </c>
      <c r="D130" s="14">
        <v>-0.7</v>
      </c>
      <c r="E130" s="13">
        <v>2.9</v>
      </c>
      <c r="F130" s="14">
        <v>-0.6</v>
      </c>
      <c r="G130" s="14">
        <v>-0.3</v>
      </c>
      <c r="H130" s="13">
        <v>2</v>
      </c>
      <c r="I130" s="14">
        <v>0.1</v>
      </c>
      <c r="J130" s="14">
        <v>-0.9</v>
      </c>
      <c r="K130" s="13">
        <v>2.6</v>
      </c>
      <c r="L130" s="14">
        <v>-0.5</v>
      </c>
      <c r="M130" s="14">
        <v>-0.2</v>
      </c>
      <c r="N130" s="13">
        <v>2.2</v>
      </c>
      <c r="O130" s="14">
        <v>0.2</v>
      </c>
      <c r="P130" s="14">
        <v>-0.2</v>
      </c>
      <c r="Q130" s="13">
        <v>3.4</v>
      </c>
      <c r="R130" s="14">
        <v>0.1</v>
      </c>
      <c r="S130" s="14">
        <v>-0.9</v>
      </c>
      <c r="T130" s="13">
        <v>2.1</v>
      </c>
      <c r="U130" s="14">
        <v>-0.3</v>
      </c>
      <c r="V130" s="14">
        <v>-1.6</v>
      </c>
    </row>
    <row r="131" spans="1:22" ht="11.2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11.2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11.2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11.2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11.25">
      <c r="A135" s="8">
        <v>41275</v>
      </c>
      <c r="B135" s="9">
        <v>3.4</v>
      </c>
      <c r="C135" s="3">
        <v>0.7</v>
      </c>
      <c r="D135" s="3">
        <v>0.3</v>
      </c>
      <c r="E135" s="9">
        <v>3.4</v>
      </c>
      <c r="F135" s="3">
        <v>0.6</v>
      </c>
      <c r="G135" s="3">
        <v>2.1</v>
      </c>
      <c r="H135" s="9">
        <v>4.5</v>
      </c>
      <c r="I135" s="3">
        <v>1.9</v>
      </c>
      <c r="J135" s="3">
        <v>1.1</v>
      </c>
      <c r="K135" s="9">
        <v>2.7</v>
      </c>
      <c r="L135" s="3">
        <v>0.1</v>
      </c>
      <c r="M135" s="3">
        <v>-0.2</v>
      </c>
      <c r="N135" s="9">
        <v>2</v>
      </c>
      <c r="O135" s="3">
        <v>0.2</v>
      </c>
      <c r="P135" s="3">
        <v>-0.5</v>
      </c>
      <c r="Q135" s="9">
        <v>4.1</v>
      </c>
      <c r="R135" s="3">
        <v>1</v>
      </c>
      <c r="S135" s="3">
        <v>0.5</v>
      </c>
      <c r="T135" s="9">
        <v>2.6</v>
      </c>
      <c r="U135" s="3">
        <v>0.5</v>
      </c>
      <c r="V135" s="3">
        <v>0</v>
      </c>
    </row>
    <row r="136" spans="1:22" ht="11.25">
      <c r="A136" s="7">
        <v>41306</v>
      </c>
      <c r="B136" s="9">
        <v>3.2</v>
      </c>
      <c r="C136" s="3">
        <v>-0.2</v>
      </c>
      <c r="D136" s="3">
        <v>-0.09999999999999964</v>
      </c>
      <c r="E136" s="9">
        <v>4.2</v>
      </c>
      <c r="F136" s="3">
        <v>0.8</v>
      </c>
      <c r="G136" s="3">
        <v>1.6</v>
      </c>
      <c r="H136" s="9">
        <v>2.9</v>
      </c>
      <c r="I136" s="3">
        <v>-1.6</v>
      </c>
      <c r="J136" s="3">
        <v>-0.9</v>
      </c>
      <c r="K136" s="9">
        <v>2.7</v>
      </c>
      <c r="L136" s="3">
        <v>0</v>
      </c>
      <c r="M136" s="3">
        <v>-0.5</v>
      </c>
      <c r="N136" s="9">
        <v>2.7</v>
      </c>
      <c r="O136" s="3">
        <v>0.7</v>
      </c>
      <c r="P136" s="3">
        <v>-0.3</v>
      </c>
      <c r="Q136" s="9">
        <v>3.5</v>
      </c>
      <c r="R136" s="3">
        <v>-0.6</v>
      </c>
      <c r="S136" s="3">
        <v>0</v>
      </c>
      <c r="T136" s="9">
        <v>2.4</v>
      </c>
      <c r="U136" s="3">
        <v>-0.2</v>
      </c>
      <c r="V136" s="3">
        <v>-0.4</v>
      </c>
    </row>
    <row r="137" spans="1:22" ht="11.2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11.25">
      <c r="A138" s="7">
        <v>41365</v>
      </c>
      <c r="B138" s="9">
        <v>3.1</v>
      </c>
      <c r="C138" s="3">
        <v>0</v>
      </c>
      <c r="D138" s="3">
        <v>-1.2</v>
      </c>
      <c r="E138" s="9">
        <v>3.1</v>
      </c>
      <c r="F138" s="3">
        <v>0</v>
      </c>
      <c r="G138" s="3">
        <v>0.3</v>
      </c>
      <c r="H138" s="9">
        <v>4</v>
      </c>
      <c r="I138" s="3">
        <v>0.5</v>
      </c>
      <c r="J138" s="3">
        <v>0.4</v>
      </c>
      <c r="K138" s="9">
        <v>2.2</v>
      </c>
      <c r="L138" s="3">
        <v>-1.3</v>
      </c>
      <c r="M138" s="3">
        <v>-1.4</v>
      </c>
      <c r="N138" s="9">
        <v>2.4</v>
      </c>
      <c r="O138" s="3">
        <v>0.8</v>
      </c>
      <c r="P138" s="3">
        <v>-0.5</v>
      </c>
      <c r="Q138" s="9">
        <v>3.4</v>
      </c>
      <c r="R138" s="3">
        <v>-0.3</v>
      </c>
      <c r="S138" s="3">
        <v>-2</v>
      </c>
      <c r="T138" s="9">
        <v>2.8</v>
      </c>
      <c r="U138" s="3">
        <v>0.8</v>
      </c>
      <c r="V138" s="3">
        <v>-0.7</v>
      </c>
    </row>
    <row r="139" spans="1:22" ht="11.25">
      <c r="A139" s="7">
        <v>41395</v>
      </c>
      <c r="B139" s="9">
        <v>3</v>
      </c>
      <c r="C139" s="3">
        <v>-0.1</v>
      </c>
      <c r="D139" s="3">
        <v>-0.7</v>
      </c>
      <c r="E139" s="9">
        <v>2.6</v>
      </c>
      <c r="F139" s="3">
        <v>-0.5</v>
      </c>
      <c r="G139" s="3">
        <v>-1.9</v>
      </c>
      <c r="H139" s="9">
        <v>5</v>
      </c>
      <c r="I139" s="3">
        <v>1</v>
      </c>
      <c r="J139" s="3">
        <v>2.5</v>
      </c>
      <c r="K139" s="9">
        <v>1.9</v>
      </c>
      <c r="L139" s="3">
        <v>-0.3</v>
      </c>
      <c r="M139" s="3">
        <v>-1.3</v>
      </c>
      <c r="N139" s="9">
        <v>2.8</v>
      </c>
      <c r="O139" s="3">
        <v>0.4</v>
      </c>
      <c r="P139" s="3">
        <v>1.4</v>
      </c>
      <c r="Q139" s="9">
        <v>3.2</v>
      </c>
      <c r="R139" s="3">
        <v>-0.2</v>
      </c>
      <c r="S139" s="3">
        <v>-1.5</v>
      </c>
      <c r="T139" s="9">
        <v>2.7</v>
      </c>
      <c r="U139" s="3">
        <v>-0.09999999999999964</v>
      </c>
      <c r="V139" s="3">
        <v>-0.9</v>
      </c>
    </row>
    <row r="140" spans="1:22" ht="11.25">
      <c r="A140" s="12">
        <v>41426</v>
      </c>
      <c r="B140" s="13">
        <v>3.2</v>
      </c>
      <c r="C140" s="14">
        <v>0.2</v>
      </c>
      <c r="D140" s="14">
        <v>-0.2</v>
      </c>
      <c r="E140" s="13">
        <v>2.7</v>
      </c>
      <c r="F140" s="14">
        <v>0.1</v>
      </c>
      <c r="G140" s="14">
        <v>-0.09999999999999964</v>
      </c>
      <c r="H140" s="13">
        <v>5.7</v>
      </c>
      <c r="I140" s="14">
        <v>0.7</v>
      </c>
      <c r="J140" s="14">
        <v>3.7</v>
      </c>
      <c r="K140" s="13">
        <v>1.9</v>
      </c>
      <c r="L140" s="14">
        <v>0</v>
      </c>
      <c r="M140" s="14">
        <v>-0.4</v>
      </c>
      <c r="N140" s="13">
        <v>2.3</v>
      </c>
      <c r="O140" s="14">
        <v>-0.5</v>
      </c>
      <c r="P140" s="14">
        <v>0.4</v>
      </c>
      <c r="Q140" s="13">
        <v>3.5</v>
      </c>
      <c r="R140" s="14">
        <v>0.3</v>
      </c>
      <c r="S140" s="14">
        <v>-0.8</v>
      </c>
      <c r="T140" s="13">
        <v>3.3</v>
      </c>
      <c r="U140" s="14">
        <v>0.6</v>
      </c>
      <c r="V140" s="14">
        <v>-0.1</v>
      </c>
    </row>
    <row r="141" spans="1:22" ht="11.25">
      <c r="A141" s="18">
        <v>41456</v>
      </c>
      <c r="B141" s="13">
        <v>3.2</v>
      </c>
      <c r="C141" s="14">
        <v>0</v>
      </c>
      <c r="D141" s="14">
        <v>0.3</v>
      </c>
      <c r="E141" s="13">
        <v>3.2</v>
      </c>
      <c r="F141" s="14">
        <v>0.5</v>
      </c>
      <c r="G141" s="14">
        <v>-0.3</v>
      </c>
      <c r="H141" s="13">
        <v>5.6</v>
      </c>
      <c r="I141" s="14">
        <v>-0.10000000000000053</v>
      </c>
      <c r="J141" s="14">
        <v>3.7</v>
      </c>
      <c r="K141" s="13">
        <v>2.4</v>
      </c>
      <c r="L141" s="14">
        <v>0.5</v>
      </c>
      <c r="M141" s="14">
        <v>-0.7</v>
      </c>
      <c r="N141" s="13">
        <v>3.1</v>
      </c>
      <c r="O141" s="14">
        <v>0.8</v>
      </c>
      <c r="P141" s="14">
        <v>1.1</v>
      </c>
      <c r="Q141" s="13">
        <v>3.2</v>
      </c>
      <c r="R141" s="14">
        <v>-0.3</v>
      </c>
      <c r="S141" s="14">
        <v>-0.09999999999999964</v>
      </c>
      <c r="T141" s="13">
        <v>2.8</v>
      </c>
      <c r="U141" s="14">
        <v>-0.5</v>
      </c>
      <c r="V141" s="14">
        <v>0.4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</v>
      </c>
      <c r="E143" s="9">
        <v>0.5</v>
      </c>
      <c r="H143" s="9">
        <v>-0.10000000000000053</v>
      </c>
      <c r="K143" s="9">
        <v>0.5</v>
      </c>
      <c r="N143" s="9">
        <v>0.8</v>
      </c>
      <c r="Q143" s="9">
        <v>-0.3</v>
      </c>
      <c r="T143" s="9">
        <v>-0.5</v>
      </c>
    </row>
    <row r="144" spans="1:20" ht="11.25">
      <c r="A144" s="3" t="s">
        <v>47</v>
      </c>
      <c r="B144" s="9">
        <v>0.3</v>
      </c>
      <c r="E144" s="9">
        <v>-0.3</v>
      </c>
      <c r="H144" s="9">
        <v>3.7</v>
      </c>
      <c r="K144" s="9">
        <v>-0.7</v>
      </c>
      <c r="N144" s="9">
        <v>1.1</v>
      </c>
      <c r="Q144" s="9">
        <v>-0.09999999999999964</v>
      </c>
      <c r="T144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11.2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11.2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11.2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11.2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11.2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11.2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11.2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11.2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11.2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11.2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11.2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11.2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11.2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11.2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11.2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11.2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11.2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11.2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11.2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11.2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11.2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11.2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11.2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11.2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11.2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11.2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11.2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11.2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11.2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11.2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11.2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11.2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11.2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11.2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11.2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11.2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11.2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11.2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11.2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11.2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11.2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11.2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11.2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11.2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11.2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11.2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11.2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11.2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11.2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11.2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11.2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11.2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11.2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11.2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11.2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11.2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11.2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11.2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11.2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11.2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11.2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11.2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11.2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11.2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11.2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11.2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11.2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11.2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11.2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11.2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11.2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11.2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11.2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11.2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11.2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11.2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11.2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11.2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11.2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11.2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11.2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11.2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11.2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11.2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11.2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11.2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11.2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11.2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11.2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11.2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11.2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11.2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11.2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11.2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11.2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11.2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11.2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11.2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11.2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11.2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11.2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11.2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11.2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11.2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11.2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11.2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11.2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11.2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11.2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11.2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11.2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11.2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11.2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11.2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11.2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11.2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11.2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11.2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11.2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11.2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11.2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11.2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11.2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11.25">
      <c r="A129" s="15">
        <v>41091</v>
      </c>
      <c r="B129" s="16">
        <v>2.8</v>
      </c>
      <c r="C129" s="17">
        <v>-0.3</v>
      </c>
      <c r="D129" s="17">
        <v>-0.5</v>
      </c>
      <c r="E129" s="16">
        <v>4.3</v>
      </c>
      <c r="F129" s="17">
        <v>-0.8</v>
      </c>
      <c r="G129" s="17">
        <v>-0.7</v>
      </c>
      <c r="H129" s="16">
        <v>3.6</v>
      </c>
      <c r="I129" s="17">
        <v>0.2</v>
      </c>
      <c r="J129" s="17">
        <v>-0.1</v>
      </c>
      <c r="K129" s="16">
        <v>3.3</v>
      </c>
      <c r="L129" s="17">
        <v>0</v>
      </c>
      <c r="M129" s="17">
        <v>0.09999999999999964</v>
      </c>
      <c r="N129" s="16">
        <v>2.4</v>
      </c>
      <c r="O129" s="17">
        <v>-1.2</v>
      </c>
      <c r="P129" s="17">
        <v>-0.7</v>
      </c>
      <c r="Q129" s="16">
        <v>2.3</v>
      </c>
      <c r="R129" s="17">
        <v>-0.1</v>
      </c>
      <c r="S129" s="17">
        <v>-0.9</v>
      </c>
      <c r="T129" s="16">
        <v>2.6</v>
      </c>
      <c r="U129" s="17">
        <v>0.6</v>
      </c>
      <c r="V129" s="17">
        <v>0.2</v>
      </c>
    </row>
    <row r="130" spans="1:22" ht="11.25">
      <c r="A130" s="12">
        <v>41122</v>
      </c>
      <c r="B130" s="13">
        <v>3</v>
      </c>
      <c r="C130" s="14">
        <v>0.2</v>
      </c>
      <c r="D130" s="14">
        <v>0.6</v>
      </c>
      <c r="E130" s="13">
        <v>4.1</v>
      </c>
      <c r="F130" s="14">
        <v>-0.2</v>
      </c>
      <c r="G130" s="14">
        <v>-2.1</v>
      </c>
      <c r="H130" s="13">
        <v>3.8</v>
      </c>
      <c r="I130" s="14">
        <v>0.2</v>
      </c>
      <c r="J130" s="14">
        <v>0.5</v>
      </c>
      <c r="K130" s="13">
        <v>2.3</v>
      </c>
      <c r="L130" s="14">
        <v>-1</v>
      </c>
      <c r="M130" s="14">
        <v>0</v>
      </c>
      <c r="N130" s="13">
        <v>2.5</v>
      </c>
      <c r="O130" s="14">
        <v>0.1</v>
      </c>
      <c r="P130" s="14">
        <v>0.1</v>
      </c>
      <c r="Q130" s="13">
        <v>3</v>
      </c>
      <c r="R130" s="14">
        <v>0.7</v>
      </c>
      <c r="S130" s="14">
        <v>1.5</v>
      </c>
      <c r="T130" s="13">
        <v>3.2</v>
      </c>
      <c r="U130" s="14">
        <v>0.6</v>
      </c>
      <c r="V130" s="14">
        <v>0.6</v>
      </c>
    </row>
    <row r="131" spans="1:22" ht="11.2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11.2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11.2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11.2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11.25">
      <c r="A135" s="8">
        <v>41275</v>
      </c>
      <c r="B135" s="9">
        <v>3.3</v>
      </c>
      <c r="C135" s="3">
        <v>0.8</v>
      </c>
      <c r="D135" s="3">
        <v>0.2</v>
      </c>
      <c r="E135" s="9">
        <v>5.2</v>
      </c>
      <c r="F135" s="3">
        <v>1.6</v>
      </c>
      <c r="G135" s="3">
        <v>2.2</v>
      </c>
      <c r="H135" s="9">
        <v>2.8</v>
      </c>
      <c r="I135" s="3">
        <v>0</v>
      </c>
      <c r="J135" s="3">
        <v>-0.9</v>
      </c>
      <c r="K135" s="9">
        <v>4.4</v>
      </c>
      <c r="L135" s="3">
        <v>1.7</v>
      </c>
      <c r="M135" s="3">
        <v>0.3000000000000007</v>
      </c>
      <c r="N135" s="9">
        <v>1.7</v>
      </c>
      <c r="O135" s="3">
        <v>-0.5</v>
      </c>
      <c r="P135" s="3">
        <v>-1.2</v>
      </c>
      <c r="Q135" s="9">
        <v>3.8</v>
      </c>
      <c r="R135" s="3">
        <v>1.2</v>
      </c>
      <c r="S135" s="3">
        <v>0.8</v>
      </c>
      <c r="T135" s="9">
        <v>2.1</v>
      </c>
      <c r="U135" s="3">
        <v>0.8</v>
      </c>
      <c r="V135" s="3">
        <v>0</v>
      </c>
    </row>
    <row r="136" spans="1:22" ht="11.25">
      <c r="A136" s="7">
        <v>41306</v>
      </c>
      <c r="B136" s="9">
        <v>3.5</v>
      </c>
      <c r="C136" s="3">
        <v>0.2</v>
      </c>
      <c r="D136" s="3">
        <v>0.4</v>
      </c>
      <c r="E136" s="9">
        <v>5.6</v>
      </c>
      <c r="F136" s="3">
        <v>0.39999999999999947</v>
      </c>
      <c r="G136" s="3">
        <v>2.7</v>
      </c>
      <c r="H136" s="9">
        <v>3</v>
      </c>
      <c r="I136" s="3">
        <v>0.2</v>
      </c>
      <c r="J136" s="3">
        <v>-0.7</v>
      </c>
      <c r="K136" s="9">
        <v>2.8</v>
      </c>
      <c r="L136" s="3">
        <v>-1.6</v>
      </c>
      <c r="M136" s="3">
        <v>0.5</v>
      </c>
      <c r="N136" s="9">
        <v>2.9</v>
      </c>
      <c r="O136" s="3">
        <v>1.2</v>
      </c>
      <c r="P136" s="3">
        <v>-0.5</v>
      </c>
      <c r="Q136" s="9">
        <v>4</v>
      </c>
      <c r="R136" s="3">
        <v>0.2</v>
      </c>
      <c r="S136" s="3">
        <v>0.5</v>
      </c>
      <c r="T136" s="9">
        <v>2.4</v>
      </c>
      <c r="U136" s="3">
        <v>0.3</v>
      </c>
      <c r="V136" s="3">
        <v>1.2</v>
      </c>
    </row>
    <row r="137" spans="1:22" ht="11.2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11.25">
      <c r="A138" s="7">
        <v>41365</v>
      </c>
      <c r="B138" s="9">
        <v>3.1</v>
      </c>
      <c r="C138" s="3">
        <v>0.5</v>
      </c>
      <c r="D138" s="3">
        <v>0.2</v>
      </c>
      <c r="E138" s="9">
        <v>4.1</v>
      </c>
      <c r="F138" s="3">
        <v>-1.3</v>
      </c>
      <c r="G138" s="3">
        <v>1.8</v>
      </c>
      <c r="H138" s="9">
        <v>4.5</v>
      </c>
      <c r="I138" s="3">
        <v>0.8</v>
      </c>
      <c r="J138" s="3">
        <v>0</v>
      </c>
      <c r="K138" s="9">
        <v>3.4</v>
      </c>
      <c r="L138" s="3">
        <v>0.8</v>
      </c>
      <c r="M138" s="3">
        <v>-0.1</v>
      </c>
      <c r="N138" s="9">
        <v>2.2</v>
      </c>
      <c r="O138" s="3">
        <v>0.5</v>
      </c>
      <c r="P138" s="3">
        <v>-0.9</v>
      </c>
      <c r="Q138" s="9">
        <v>3.4</v>
      </c>
      <c r="R138" s="3">
        <v>0.7</v>
      </c>
      <c r="S138" s="3">
        <v>1.3</v>
      </c>
      <c r="T138" s="9">
        <v>1.1</v>
      </c>
      <c r="U138" s="3">
        <v>-0.09999999999999987</v>
      </c>
      <c r="V138" s="3">
        <v>-2.1</v>
      </c>
    </row>
    <row r="139" spans="1:22" ht="11.25">
      <c r="A139" s="7">
        <v>41395</v>
      </c>
      <c r="B139" s="9">
        <v>2.8</v>
      </c>
      <c r="C139" s="3">
        <v>-0.3</v>
      </c>
      <c r="D139" s="3">
        <v>0.09999999999999964</v>
      </c>
      <c r="E139" s="9">
        <v>5.1</v>
      </c>
      <c r="F139" s="3">
        <v>1</v>
      </c>
      <c r="G139" s="3">
        <v>3</v>
      </c>
      <c r="H139" s="9">
        <v>5.6</v>
      </c>
      <c r="I139" s="3">
        <v>1.1</v>
      </c>
      <c r="J139" s="3">
        <v>1.9</v>
      </c>
      <c r="K139" s="9">
        <v>2.7</v>
      </c>
      <c r="L139" s="3">
        <v>-0.7</v>
      </c>
      <c r="M139" s="3">
        <v>0.4</v>
      </c>
      <c r="N139" s="9">
        <v>2.4</v>
      </c>
      <c r="O139" s="3">
        <v>0.2</v>
      </c>
      <c r="P139" s="3">
        <v>-1</v>
      </c>
      <c r="Q139" s="9">
        <v>2.1</v>
      </c>
      <c r="R139" s="3">
        <v>-1.3</v>
      </c>
      <c r="S139" s="3">
        <v>-0.2</v>
      </c>
      <c r="T139" s="9">
        <v>2.5</v>
      </c>
      <c r="U139" s="3">
        <v>1.4</v>
      </c>
      <c r="V139" s="3">
        <v>-0.3</v>
      </c>
    </row>
    <row r="140" spans="1:22" ht="11.25">
      <c r="A140" s="12">
        <v>41426</v>
      </c>
      <c r="B140" s="13">
        <v>2.7</v>
      </c>
      <c r="C140" s="14">
        <v>-0.09999999999999964</v>
      </c>
      <c r="D140" s="14">
        <v>-0.4</v>
      </c>
      <c r="E140" s="13">
        <v>4.6</v>
      </c>
      <c r="F140" s="14">
        <v>-0.5</v>
      </c>
      <c r="G140" s="14">
        <v>-0.5</v>
      </c>
      <c r="H140" s="13">
        <v>4.2</v>
      </c>
      <c r="I140" s="14">
        <v>-1.4</v>
      </c>
      <c r="J140" s="14">
        <v>0.8</v>
      </c>
      <c r="K140" s="13">
        <v>3.6</v>
      </c>
      <c r="L140" s="14">
        <v>0.9</v>
      </c>
      <c r="M140" s="14">
        <v>0.3</v>
      </c>
      <c r="N140" s="13">
        <v>1.8</v>
      </c>
      <c r="O140" s="14">
        <v>-0.6</v>
      </c>
      <c r="P140" s="14">
        <v>-1.8</v>
      </c>
      <c r="Q140" s="13">
        <v>2.6</v>
      </c>
      <c r="R140" s="14">
        <v>0.5</v>
      </c>
      <c r="S140" s="14">
        <v>0.2</v>
      </c>
      <c r="T140" s="13">
        <v>1.4</v>
      </c>
      <c r="U140" s="14">
        <v>-1.1</v>
      </c>
      <c r="V140" s="14">
        <v>-0.6</v>
      </c>
    </row>
    <row r="141" spans="1:22" ht="11.25">
      <c r="A141" s="18">
        <v>41456</v>
      </c>
      <c r="B141" s="13">
        <v>3</v>
      </c>
      <c r="C141" s="14">
        <v>0.3</v>
      </c>
      <c r="D141" s="14">
        <v>0.2</v>
      </c>
      <c r="E141" s="13">
        <v>5.8</v>
      </c>
      <c r="F141" s="14">
        <v>1.2</v>
      </c>
      <c r="G141" s="14">
        <v>1.5</v>
      </c>
      <c r="H141" s="13">
        <v>4.9</v>
      </c>
      <c r="I141" s="14">
        <v>0.7</v>
      </c>
      <c r="J141" s="14">
        <v>1.3</v>
      </c>
      <c r="K141" s="13">
        <v>3.5</v>
      </c>
      <c r="L141" s="14">
        <v>-0.1</v>
      </c>
      <c r="M141" s="14">
        <v>0.2</v>
      </c>
      <c r="N141" s="13">
        <v>1.8</v>
      </c>
      <c r="O141" s="14">
        <v>0</v>
      </c>
      <c r="P141" s="14">
        <v>-0.6</v>
      </c>
      <c r="Q141" s="13">
        <v>2.9</v>
      </c>
      <c r="R141" s="14">
        <v>0.3</v>
      </c>
      <c r="S141" s="14">
        <v>0.6</v>
      </c>
      <c r="T141" s="13">
        <v>1.7</v>
      </c>
      <c r="U141" s="14">
        <v>0.3</v>
      </c>
      <c r="V141" s="14">
        <v>-0.9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0.3</v>
      </c>
      <c r="E143" s="9">
        <v>1.2</v>
      </c>
      <c r="H143" s="9">
        <v>0.7</v>
      </c>
      <c r="K143" s="9">
        <v>-0.1</v>
      </c>
      <c r="N143" s="9">
        <v>0</v>
      </c>
      <c r="Q143" s="9">
        <v>0.3</v>
      </c>
      <c r="T143" s="9">
        <v>0.3</v>
      </c>
    </row>
    <row r="144" spans="1:20" ht="11.25">
      <c r="A144" s="3" t="s">
        <v>47</v>
      </c>
      <c r="B144" s="9">
        <v>0.2</v>
      </c>
      <c r="E144" s="9">
        <v>1.5</v>
      </c>
      <c r="H144" s="9">
        <v>1.3</v>
      </c>
      <c r="K144" s="9">
        <v>0.2</v>
      </c>
      <c r="N144" s="9">
        <v>-0.6</v>
      </c>
      <c r="Q144" s="9">
        <v>0.6</v>
      </c>
      <c r="T144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11.2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11.2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11.2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11.2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11.2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11.2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11.2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11.2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11.2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11.2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11.2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11.2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11.2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11.2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11.2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11.2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11.2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11.2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11.2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11.2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11.2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11.2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11.2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11.2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11.2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11.2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11.2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11.2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11.2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11.2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11.2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11.2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11.2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11.2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11.2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11.2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11.2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11.2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11.2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11.2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11.2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11.2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11.2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11.2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11.2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11.2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11.2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11.2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11.2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11.2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11.2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11.2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11.2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11.2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11.2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11.2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11.2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11.2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11.2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11.2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11.2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11.2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11.2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11.2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11.2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11.2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11.2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11.2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11.2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11.2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11.2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11.2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11.2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11.2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11.2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11.2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11.2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11.2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11.2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11.2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11.2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11.2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11.2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11.2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11.2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11.2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11.2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11.2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11.2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11.2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11.2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11.2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11.2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11.2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11.2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11.2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11.2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11.2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11.2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11.2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11.2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11.2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11.2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11.2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11.2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11.2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11.2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11.2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11.2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11.2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11.2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11.2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11.2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11.2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11.2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11.2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11.2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11.2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11.2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11.2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11.2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11.2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11.25">
      <c r="A129" s="15">
        <v>41091</v>
      </c>
      <c r="B129" s="16">
        <v>2.8</v>
      </c>
      <c r="C129" s="17">
        <v>-0.6</v>
      </c>
      <c r="D129" s="17">
        <v>-0.4</v>
      </c>
      <c r="E129" s="16">
        <v>3.4</v>
      </c>
      <c r="F129" s="17">
        <v>-0.1</v>
      </c>
      <c r="G129" s="17">
        <v>0.9</v>
      </c>
      <c r="H129" s="16">
        <v>2.7</v>
      </c>
      <c r="I129" s="17">
        <v>-0.6</v>
      </c>
      <c r="J129" s="17">
        <v>-1.1</v>
      </c>
      <c r="K129" s="16">
        <v>3</v>
      </c>
      <c r="L129" s="17">
        <v>0.2</v>
      </c>
      <c r="M129" s="17">
        <v>-0.4</v>
      </c>
      <c r="N129" s="16">
        <v>3</v>
      </c>
      <c r="O129" s="17">
        <v>0.2</v>
      </c>
      <c r="P129" s="17">
        <v>0.7</v>
      </c>
      <c r="Q129" s="16">
        <v>2.6</v>
      </c>
      <c r="R129" s="17">
        <v>-1.4</v>
      </c>
      <c r="S129" s="17">
        <v>-1.1</v>
      </c>
      <c r="T129" s="16">
        <v>2.5</v>
      </c>
      <c r="U129" s="17">
        <v>-0.2</v>
      </c>
      <c r="V129" s="17">
        <v>-1.3</v>
      </c>
    </row>
    <row r="130" spans="1:22" ht="11.25">
      <c r="A130" s="12">
        <v>41122</v>
      </c>
      <c r="B130" s="13">
        <v>3.1</v>
      </c>
      <c r="C130" s="14">
        <v>0.3</v>
      </c>
      <c r="D130" s="14">
        <v>-0.4</v>
      </c>
      <c r="E130" s="13">
        <v>3.4</v>
      </c>
      <c r="F130" s="14">
        <v>0</v>
      </c>
      <c r="G130" s="14">
        <v>1.1</v>
      </c>
      <c r="H130" s="13">
        <v>2.3</v>
      </c>
      <c r="I130" s="14">
        <v>-0.4</v>
      </c>
      <c r="J130" s="14">
        <v>-1.6</v>
      </c>
      <c r="K130" s="13">
        <v>2.8</v>
      </c>
      <c r="L130" s="14">
        <v>-0.2</v>
      </c>
      <c r="M130" s="14">
        <v>-0.7</v>
      </c>
      <c r="N130" s="13">
        <v>2.9</v>
      </c>
      <c r="O130" s="14">
        <v>-0.1</v>
      </c>
      <c r="P130" s="14">
        <v>-0.2</v>
      </c>
      <c r="Q130" s="13">
        <v>3.4</v>
      </c>
      <c r="R130" s="14">
        <v>0.8</v>
      </c>
      <c r="S130" s="14">
        <v>-0.6</v>
      </c>
      <c r="T130" s="13">
        <v>3.3</v>
      </c>
      <c r="U130" s="14">
        <v>0.8</v>
      </c>
      <c r="V130" s="14">
        <v>0.2</v>
      </c>
    </row>
    <row r="131" spans="1:22" ht="11.2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11.2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11.2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11.2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11.25">
      <c r="A135" s="8">
        <v>41275</v>
      </c>
      <c r="B135" s="9">
        <v>3.2</v>
      </c>
      <c r="C135" s="3">
        <v>0.3</v>
      </c>
      <c r="D135" s="3">
        <v>0.1</v>
      </c>
      <c r="E135" s="9">
        <v>2.9</v>
      </c>
      <c r="F135" s="3">
        <v>-0.3</v>
      </c>
      <c r="G135" s="3">
        <v>0.6</v>
      </c>
      <c r="H135" s="9">
        <v>3.2</v>
      </c>
      <c r="I135" s="3">
        <v>1.1</v>
      </c>
      <c r="J135" s="3">
        <v>0.7</v>
      </c>
      <c r="K135" s="9">
        <v>2.3</v>
      </c>
      <c r="L135" s="3">
        <v>0.2</v>
      </c>
      <c r="M135" s="3">
        <v>-0.8</v>
      </c>
      <c r="N135" s="9">
        <v>2.8</v>
      </c>
      <c r="O135" s="3">
        <v>-0.3</v>
      </c>
      <c r="P135" s="3">
        <v>-0.2</v>
      </c>
      <c r="Q135" s="9">
        <v>3.7</v>
      </c>
      <c r="R135" s="3">
        <v>0.3</v>
      </c>
      <c r="S135" s="3">
        <v>0.2</v>
      </c>
      <c r="T135" s="9">
        <v>3.3</v>
      </c>
      <c r="U135" s="3">
        <v>1.5</v>
      </c>
      <c r="V135" s="3">
        <v>0.8</v>
      </c>
    </row>
    <row r="136" spans="1:22" ht="11.25">
      <c r="A136" s="7">
        <v>41306</v>
      </c>
      <c r="B136" s="9">
        <v>3.9</v>
      </c>
      <c r="C136" s="3">
        <v>0.7</v>
      </c>
      <c r="D136" s="3">
        <v>0.5</v>
      </c>
      <c r="E136" s="9">
        <v>3.1</v>
      </c>
      <c r="F136" s="3">
        <v>0.2</v>
      </c>
      <c r="G136" s="3">
        <v>0.5</v>
      </c>
      <c r="H136" s="9">
        <v>2.7</v>
      </c>
      <c r="I136" s="3">
        <v>-0.5</v>
      </c>
      <c r="J136" s="3">
        <v>-0.4</v>
      </c>
      <c r="K136" s="9">
        <v>2.8</v>
      </c>
      <c r="L136" s="3">
        <v>0.5</v>
      </c>
      <c r="M136" s="3">
        <v>-0.3</v>
      </c>
      <c r="N136" s="9">
        <v>3.5</v>
      </c>
      <c r="O136" s="3">
        <v>0.7</v>
      </c>
      <c r="P136" s="3">
        <v>0.8</v>
      </c>
      <c r="Q136" s="9">
        <v>4.9</v>
      </c>
      <c r="R136" s="3">
        <v>1.2</v>
      </c>
      <c r="S136" s="3">
        <v>0.6000000000000005</v>
      </c>
      <c r="T136" s="9">
        <v>3.2</v>
      </c>
      <c r="U136" s="3">
        <v>-0.09999999999999964</v>
      </c>
      <c r="V136" s="3">
        <v>0.3</v>
      </c>
    </row>
    <row r="137" spans="1:22" ht="11.2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11.25">
      <c r="A138" s="7">
        <v>41365</v>
      </c>
      <c r="B138" s="9">
        <v>3.9</v>
      </c>
      <c r="C138" s="3">
        <v>0</v>
      </c>
      <c r="D138" s="3">
        <v>0.1</v>
      </c>
      <c r="E138" s="9">
        <v>3.6</v>
      </c>
      <c r="F138" s="3">
        <v>0.1</v>
      </c>
      <c r="G138" s="3">
        <v>1.3</v>
      </c>
      <c r="H138" s="9">
        <v>4.3</v>
      </c>
      <c r="I138" s="3">
        <v>0.9</v>
      </c>
      <c r="J138" s="3">
        <v>0.9</v>
      </c>
      <c r="K138" s="9">
        <v>2.5</v>
      </c>
      <c r="L138" s="3">
        <v>-1.1</v>
      </c>
      <c r="M138" s="3">
        <v>-1.2</v>
      </c>
      <c r="N138" s="9">
        <v>4</v>
      </c>
      <c r="O138" s="3">
        <v>-0.3</v>
      </c>
      <c r="P138" s="3">
        <v>0.2</v>
      </c>
      <c r="Q138" s="9">
        <v>4.2</v>
      </c>
      <c r="R138" s="3">
        <v>0.10000000000000053</v>
      </c>
      <c r="S138" s="3">
        <v>0</v>
      </c>
      <c r="T138" s="9">
        <v>3.7</v>
      </c>
      <c r="U138" s="3">
        <v>0.6</v>
      </c>
      <c r="V138" s="3">
        <v>-0.09999999999999964</v>
      </c>
    </row>
    <row r="139" spans="1:22" ht="11.25">
      <c r="A139" s="7">
        <v>41395</v>
      </c>
      <c r="B139" s="9">
        <v>3.7</v>
      </c>
      <c r="C139" s="3">
        <v>-0.2</v>
      </c>
      <c r="D139" s="3">
        <v>0.2</v>
      </c>
      <c r="E139" s="9">
        <v>3</v>
      </c>
      <c r="F139" s="3">
        <v>-0.6</v>
      </c>
      <c r="G139" s="3">
        <v>0.6</v>
      </c>
      <c r="H139" s="9">
        <v>4.5</v>
      </c>
      <c r="I139" s="3">
        <v>0.2</v>
      </c>
      <c r="J139" s="3">
        <v>1.5</v>
      </c>
      <c r="K139" s="9">
        <v>2.8</v>
      </c>
      <c r="L139" s="3">
        <v>0.3</v>
      </c>
      <c r="M139" s="3">
        <v>-0.7</v>
      </c>
      <c r="N139" s="9">
        <v>3.6</v>
      </c>
      <c r="O139" s="3">
        <v>-0.4</v>
      </c>
      <c r="P139" s="3">
        <v>0.3</v>
      </c>
      <c r="Q139" s="9">
        <v>4.2</v>
      </c>
      <c r="R139" s="3">
        <v>0</v>
      </c>
      <c r="S139" s="3">
        <v>0.10000000000000053</v>
      </c>
      <c r="T139" s="9">
        <v>2.5</v>
      </c>
      <c r="U139" s="3">
        <v>-1.2</v>
      </c>
      <c r="V139" s="3">
        <v>-0.6</v>
      </c>
    </row>
    <row r="140" spans="1:22" ht="11.25">
      <c r="A140" s="12">
        <v>41426</v>
      </c>
      <c r="B140" s="13">
        <v>4.1</v>
      </c>
      <c r="C140" s="14">
        <v>0.39999999999999947</v>
      </c>
      <c r="D140" s="14">
        <v>0.7</v>
      </c>
      <c r="E140" s="13">
        <v>4.2</v>
      </c>
      <c r="F140" s="14">
        <v>1.2</v>
      </c>
      <c r="G140" s="14">
        <v>0.7</v>
      </c>
      <c r="H140" s="13">
        <v>4.9</v>
      </c>
      <c r="I140" s="14">
        <v>0.4</v>
      </c>
      <c r="J140" s="14">
        <v>1.6</v>
      </c>
      <c r="K140" s="13">
        <v>2.5</v>
      </c>
      <c r="L140" s="14">
        <v>-0.3</v>
      </c>
      <c r="M140" s="14">
        <v>-0.3</v>
      </c>
      <c r="N140" s="13">
        <v>3.7</v>
      </c>
      <c r="O140" s="14">
        <v>0.1</v>
      </c>
      <c r="P140" s="14">
        <v>0.9</v>
      </c>
      <c r="Q140" s="13">
        <v>4.9</v>
      </c>
      <c r="R140" s="14">
        <v>0.7</v>
      </c>
      <c r="S140" s="14">
        <v>0.9</v>
      </c>
      <c r="T140" s="13">
        <v>2.9</v>
      </c>
      <c r="U140" s="14">
        <v>0.4</v>
      </c>
      <c r="V140" s="14">
        <v>0.2</v>
      </c>
    </row>
    <row r="141" spans="1:22" ht="11.25">
      <c r="A141" s="18">
        <v>41456</v>
      </c>
      <c r="B141" s="13">
        <v>3.5</v>
      </c>
      <c r="C141" s="14">
        <v>-0.6</v>
      </c>
      <c r="D141" s="14">
        <v>0.7</v>
      </c>
      <c r="E141" s="13">
        <v>2.9</v>
      </c>
      <c r="F141" s="14">
        <v>-1.3</v>
      </c>
      <c r="G141" s="14">
        <v>-0.5</v>
      </c>
      <c r="H141" s="13">
        <v>5.2</v>
      </c>
      <c r="I141" s="14">
        <v>0.3</v>
      </c>
      <c r="J141" s="14">
        <v>2.5</v>
      </c>
      <c r="K141" s="13">
        <v>3.1</v>
      </c>
      <c r="L141" s="14">
        <v>0.6</v>
      </c>
      <c r="M141" s="14">
        <v>0.1</v>
      </c>
      <c r="N141" s="13">
        <v>3.8</v>
      </c>
      <c r="O141" s="14">
        <v>0.09999999999999964</v>
      </c>
      <c r="P141" s="14">
        <v>0.8</v>
      </c>
      <c r="Q141" s="13">
        <v>3.3</v>
      </c>
      <c r="R141" s="14">
        <v>-1.6</v>
      </c>
      <c r="S141" s="14">
        <v>0.7</v>
      </c>
      <c r="T141" s="13">
        <v>2.5</v>
      </c>
      <c r="U141" s="14">
        <v>-0.4</v>
      </c>
      <c r="V141" s="14">
        <v>0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-0.6</v>
      </c>
      <c r="E143" s="9">
        <v>-1.3</v>
      </c>
      <c r="H143" s="9">
        <v>0.3</v>
      </c>
      <c r="K143" s="9">
        <v>0.6</v>
      </c>
      <c r="N143" s="9">
        <v>0.09999999999999964</v>
      </c>
      <c r="Q143" s="9">
        <v>-1.6</v>
      </c>
      <c r="T143" s="9">
        <v>-0.4</v>
      </c>
    </row>
    <row r="144" spans="1:20" ht="11.25">
      <c r="A144" s="3" t="s">
        <v>47</v>
      </c>
      <c r="B144" s="9">
        <v>0.7</v>
      </c>
      <c r="E144" s="9">
        <v>-0.5</v>
      </c>
      <c r="H144" s="9">
        <v>2.5</v>
      </c>
      <c r="K144" s="9">
        <v>0.1</v>
      </c>
      <c r="N144" s="9">
        <v>0.8</v>
      </c>
      <c r="Q144" s="9">
        <v>0.7</v>
      </c>
      <c r="T144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4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11.2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11.2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11.2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11.2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11.2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11.2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11.2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11.2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11.2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11.2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11.2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11.2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11.2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11.2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11.2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11.2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11.2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11.2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11.2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11.2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11.2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11.2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11.2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11.2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11.2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11.2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11.2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11.2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11.2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11.2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11.2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11.2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11.2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11.2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11.2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11.2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11.2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11.2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11.2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11.2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11.2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11.2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11.2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11.2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11.2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11.2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11.2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11.2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11.2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11.2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11.2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11.2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11.2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11.2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11.2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11.2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11.2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11.2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11.2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11.2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11.2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11.2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11.2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11.2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11.2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11.2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11.2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11.2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11.2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11.2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11.2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11.2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11.2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11.2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11.2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11.2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11.2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11.2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11.2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11.2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11.2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11.2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11.2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11.2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11.2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11.2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11.2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11.2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11.2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11.2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11.2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11.2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11.2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11.2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11.2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11.2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11.2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11.2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11.2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11.2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11.2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11.2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11.2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11.2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11.2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11.2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11.2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11.2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11.2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11.2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11.2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11.2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11.2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11.2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11.2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11.2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11.2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11.2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11.2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11.2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11.25">
      <c r="A129" s="15">
        <v>41091</v>
      </c>
      <c r="B129" s="16">
        <v>2.9</v>
      </c>
      <c r="C129" s="17">
        <v>-0.4</v>
      </c>
      <c r="D129" s="17">
        <v>-0.1</v>
      </c>
      <c r="E129" s="16">
        <v>2.8</v>
      </c>
      <c r="F129" s="17">
        <v>0.09999999999999964</v>
      </c>
      <c r="G129" s="17">
        <v>0.2</v>
      </c>
      <c r="H129" s="16">
        <v>1.8</v>
      </c>
      <c r="I129" s="17">
        <v>-0.09999999999999987</v>
      </c>
      <c r="J129" s="17">
        <v>-1.8</v>
      </c>
      <c r="K129" s="16">
        <v>3.5</v>
      </c>
      <c r="L129" s="17">
        <v>0.5</v>
      </c>
      <c r="M129" s="17">
        <v>0.3</v>
      </c>
      <c r="N129" s="16">
        <v>2</v>
      </c>
      <c r="O129" s="17">
        <v>-1.4</v>
      </c>
      <c r="P129" s="17">
        <v>-0.6</v>
      </c>
      <c r="Q129" s="16">
        <v>3.7</v>
      </c>
      <c r="R129" s="17">
        <v>-0.09999999999999964</v>
      </c>
      <c r="S129" s="17">
        <v>0.4</v>
      </c>
      <c r="T129" s="16">
        <v>2</v>
      </c>
      <c r="U129" s="17">
        <v>-0.8</v>
      </c>
      <c r="V129" s="17">
        <v>0.1</v>
      </c>
    </row>
    <row r="130" spans="1:22" ht="11.25">
      <c r="A130" s="12">
        <v>41122</v>
      </c>
      <c r="B130" s="13">
        <v>2.8</v>
      </c>
      <c r="C130" s="14">
        <v>-0.1</v>
      </c>
      <c r="D130" s="14">
        <v>-0.7</v>
      </c>
      <c r="E130" s="13">
        <v>4.3</v>
      </c>
      <c r="F130" s="14">
        <v>1.5</v>
      </c>
      <c r="G130" s="14">
        <v>2.7</v>
      </c>
      <c r="H130" s="13">
        <v>1.7</v>
      </c>
      <c r="I130" s="14">
        <v>-0.1</v>
      </c>
      <c r="J130" s="14">
        <v>-2.5</v>
      </c>
      <c r="K130" s="13">
        <v>2.9</v>
      </c>
      <c r="L130" s="14">
        <v>-0.6</v>
      </c>
      <c r="M130" s="14">
        <v>-1.1</v>
      </c>
      <c r="N130" s="13">
        <v>1.7</v>
      </c>
      <c r="O130" s="14">
        <v>-0.3</v>
      </c>
      <c r="P130" s="14">
        <v>-0.9</v>
      </c>
      <c r="Q130" s="13">
        <v>3.5</v>
      </c>
      <c r="R130" s="14">
        <v>-0.2</v>
      </c>
      <c r="S130" s="14">
        <v>-0.7</v>
      </c>
      <c r="T130" s="13">
        <v>1.6</v>
      </c>
      <c r="U130" s="14">
        <v>-0.4</v>
      </c>
      <c r="V130" s="14">
        <v>-1.2</v>
      </c>
    </row>
    <row r="131" spans="1:22" ht="11.2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11.2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11.2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11.2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11.25">
      <c r="A135" s="8">
        <v>41275</v>
      </c>
      <c r="B135" s="9">
        <v>3.5</v>
      </c>
      <c r="C135" s="3">
        <v>0.8</v>
      </c>
      <c r="D135" s="3">
        <v>0.9</v>
      </c>
      <c r="E135" s="9">
        <v>3.6</v>
      </c>
      <c r="F135" s="3">
        <v>0.4</v>
      </c>
      <c r="G135" s="3">
        <v>1.6</v>
      </c>
      <c r="H135" s="9">
        <v>2.4</v>
      </c>
      <c r="I135" s="3">
        <v>0.4</v>
      </c>
      <c r="J135" s="3">
        <v>0.4</v>
      </c>
      <c r="K135" s="9">
        <v>3</v>
      </c>
      <c r="L135" s="3">
        <v>0.3</v>
      </c>
      <c r="M135" s="3">
        <v>0.3</v>
      </c>
      <c r="N135" s="9">
        <v>2.2</v>
      </c>
      <c r="O135" s="3">
        <v>0.3</v>
      </c>
      <c r="P135" s="3">
        <v>-1.1</v>
      </c>
      <c r="Q135" s="9">
        <v>4.6</v>
      </c>
      <c r="R135" s="3">
        <v>1.4</v>
      </c>
      <c r="S135" s="3">
        <v>2.2</v>
      </c>
      <c r="T135" s="9">
        <v>2.5</v>
      </c>
      <c r="U135" s="3">
        <v>-0.1</v>
      </c>
      <c r="V135" s="3">
        <v>-0.4</v>
      </c>
    </row>
    <row r="136" spans="1:22" ht="11.25">
      <c r="A136" s="7">
        <v>41306</v>
      </c>
      <c r="B136" s="9">
        <v>3.6</v>
      </c>
      <c r="C136" s="3">
        <v>0.1</v>
      </c>
      <c r="D136" s="3">
        <v>0.6</v>
      </c>
      <c r="E136" s="9">
        <v>5.2</v>
      </c>
      <c r="F136" s="3">
        <v>1.6</v>
      </c>
      <c r="G136" s="3">
        <v>4</v>
      </c>
      <c r="H136" s="9">
        <v>2.4</v>
      </c>
      <c r="I136" s="3">
        <v>0</v>
      </c>
      <c r="J136" s="3">
        <v>0.5</v>
      </c>
      <c r="K136" s="9">
        <v>2.9</v>
      </c>
      <c r="L136" s="3">
        <v>-0.1</v>
      </c>
      <c r="M136" s="3">
        <v>-0.2</v>
      </c>
      <c r="N136" s="9">
        <v>2.7</v>
      </c>
      <c r="O136" s="3">
        <v>0.5</v>
      </c>
      <c r="P136" s="3">
        <v>-0.8</v>
      </c>
      <c r="Q136" s="9">
        <v>4.2</v>
      </c>
      <c r="R136" s="3">
        <v>-0.39999999999999947</v>
      </c>
      <c r="S136" s="3">
        <v>0.9</v>
      </c>
      <c r="T136" s="9">
        <v>3.4</v>
      </c>
      <c r="U136" s="3">
        <v>0.9</v>
      </c>
      <c r="V136" s="3">
        <v>0.4</v>
      </c>
    </row>
    <row r="137" spans="1:22" ht="11.2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11.25">
      <c r="A138" s="7">
        <v>41365</v>
      </c>
      <c r="B138" s="9">
        <v>3.6</v>
      </c>
      <c r="C138" s="3">
        <v>-0.1</v>
      </c>
      <c r="D138" s="3">
        <v>0.6</v>
      </c>
      <c r="E138" s="9">
        <v>2.7</v>
      </c>
      <c r="F138" s="3">
        <v>-1.4</v>
      </c>
      <c r="G138" s="3">
        <v>-0.2</v>
      </c>
      <c r="H138" s="9">
        <v>3.3</v>
      </c>
      <c r="I138" s="3">
        <v>0.09999999999999964</v>
      </c>
      <c r="J138" s="3">
        <v>0.6</v>
      </c>
      <c r="K138" s="9">
        <v>2.5</v>
      </c>
      <c r="L138" s="3">
        <v>-0.2</v>
      </c>
      <c r="M138" s="3">
        <v>-1.3</v>
      </c>
      <c r="N138" s="9">
        <v>2.2</v>
      </c>
      <c r="O138" s="3">
        <v>-1.1</v>
      </c>
      <c r="P138" s="3">
        <v>-1</v>
      </c>
      <c r="Q138" s="9">
        <v>4.9</v>
      </c>
      <c r="R138" s="3">
        <v>0.7</v>
      </c>
      <c r="S138" s="3">
        <v>2.1</v>
      </c>
      <c r="T138" s="9">
        <v>3.3</v>
      </c>
      <c r="U138" s="3">
        <v>-0.4</v>
      </c>
      <c r="V138" s="3">
        <v>1</v>
      </c>
    </row>
    <row r="139" spans="1:22" ht="11.25">
      <c r="A139" s="7">
        <v>41395</v>
      </c>
      <c r="B139" s="9">
        <v>3.6</v>
      </c>
      <c r="C139" s="3">
        <v>0</v>
      </c>
      <c r="D139" s="3">
        <v>0.8</v>
      </c>
      <c r="E139" s="9">
        <v>3</v>
      </c>
      <c r="F139" s="3">
        <v>0.3</v>
      </c>
      <c r="G139" s="3">
        <v>0.7</v>
      </c>
      <c r="H139" s="9">
        <v>3.4</v>
      </c>
      <c r="I139" s="3">
        <v>0.1</v>
      </c>
      <c r="J139" s="3">
        <v>1.3</v>
      </c>
      <c r="K139" s="9">
        <v>3.1</v>
      </c>
      <c r="L139" s="3">
        <v>0.6</v>
      </c>
      <c r="M139" s="3">
        <v>-0.9</v>
      </c>
      <c r="N139" s="9">
        <v>2.4</v>
      </c>
      <c r="O139" s="3">
        <v>0.2</v>
      </c>
      <c r="P139" s="3">
        <v>0.2</v>
      </c>
      <c r="Q139" s="9">
        <v>4.6</v>
      </c>
      <c r="R139" s="3">
        <v>-0.3000000000000007</v>
      </c>
      <c r="S139" s="3">
        <v>1.6</v>
      </c>
      <c r="T139" s="9">
        <v>3.6</v>
      </c>
      <c r="U139" s="3">
        <v>0.3</v>
      </c>
      <c r="V139" s="3">
        <v>1</v>
      </c>
    </row>
    <row r="140" spans="1:22" ht="11.25">
      <c r="A140" s="12">
        <v>41426</v>
      </c>
      <c r="B140" s="13">
        <v>3.9</v>
      </c>
      <c r="C140" s="14">
        <v>0.3</v>
      </c>
      <c r="D140" s="14">
        <v>0.6</v>
      </c>
      <c r="E140" s="13">
        <v>3.4</v>
      </c>
      <c r="F140" s="14">
        <v>0.4</v>
      </c>
      <c r="G140" s="14">
        <v>0.7</v>
      </c>
      <c r="H140" s="13">
        <v>4.7</v>
      </c>
      <c r="I140" s="14">
        <v>1.3</v>
      </c>
      <c r="J140" s="14">
        <v>2.8</v>
      </c>
      <c r="K140" s="13">
        <v>3.6</v>
      </c>
      <c r="L140" s="14">
        <v>0.5</v>
      </c>
      <c r="M140" s="14">
        <v>0.6</v>
      </c>
      <c r="N140" s="13">
        <v>3.1</v>
      </c>
      <c r="O140" s="14">
        <v>0.7</v>
      </c>
      <c r="P140" s="14">
        <v>-0.3</v>
      </c>
      <c r="Q140" s="13">
        <v>4.5</v>
      </c>
      <c r="R140" s="14">
        <v>-0.09999999999999964</v>
      </c>
      <c r="S140" s="14">
        <v>0.7</v>
      </c>
      <c r="T140" s="13">
        <v>2.6</v>
      </c>
      <c r="U140" s="14">
        <v>-1</v>
      </c>
      <c r="V140" s="14">
        <v>-0.2</v>
      </c>
    </row>
    <row r="141" spans="1:22" ht="11.25">
      <c r="A141" s="18">
        <v>41456</v>
      </c>
      <c r="B141" s="13">
        <v>3.3</v>
      </c>
      <c r="C141" s="14">
        <v>-0.6</v>
      </c>
      <c r="D141" s="14">
        <v>0.4</v>
      </c>
      <c r="E141" s="13">
        <v>4.6</v>
      </c>
      <c r="F141" s="14">
        <v>1.2</v>
      </c>
      <c r="G141" s="14">
        <v>1.8</v>
      </c>
      <c r="H141" s="13">
        <v>3.7</v>
      </c>
      <c r="I141" s="14">
        <v>-1</v>
      </c>
      <c r="J141" s="14">
        <v>1.9</v>
      </c>
      <c r="K141" s="13">
        <v>3.8</v>
      </c>
      <c r="L141" s="14">
        <v>0.2</v>
      </c>
      <c r="M141" s="14">
        <v>0.3</v>
      </c>
      <c r="N141" s="13">
        <v>2</v>
      </c>
      <c r="O141" s="14">
        <v>-1.1</v>
      </c>
      <c r="P141" s="14">
        <v>0</v>
      </c>
      <c r="Q141" s="13">
        <v>3.7</v>
      </c>
      <c r="R141" s="14">
        <v>-0.8</v>
      </c>
      <c r="S141" s="14">
        <v>0</v>
      </c>
      <c r="T141" s="13">
        <v>2.7</v>
      </c>
      <c r="U141" s="14">
        <v>0.1</v>
      </c>
      <c r="V141" s="14">
        <v>0.7</v>
      </c>
    </row>
    <row r="142" spans="1:22" ht="11.25">
      <c r="A142" s="14"/>
      <c r="B142" s="13"/>
      <c r="C142" s="14"/>
      <c r="D142" s="14"/>
      <c r="E142" s="13"/>
      <c r="F142" s="14"/>
      <c r="G142" s="14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</row>
    <row r="143" spans="1:20" ht="11.25">
      <c r="A143" s="3" t="s">
        <v>46</v>
      </c>
      <c r="B143" s="9">
        <v>-0.6</v>
      </c>
      <c r="E143" s="9">
        <v>1.2</v>
      </c>
      <c r="H143" s="9">
        <v>-1</v>
      </c>
      <c r="K143" s="9">
        <v>0.2</v>
      </c>
      <c r="N143" s="9">
        <v>-1.1</v>
      </c>
      <c r="Q143" s="9">
        <v>-0.8</v>
      </c>
      <c r="T143" s="9">
        <v>0.1</v>
      </c>
    </row>
    <row r="144" spans="1:20" ht="11.25">
      <c r="A144" s="3" t="s">
        <v>47</v>
      </c>
      <c r="B144" s="9">
        <v>0.4</v>
      </c>
      <c r="E144" s="9">
        <v>1.8</v>
      </c>
      <c r="H144" s="9">
        <v>1.9</v>
      </c>
      <c r="K144" s="9">
        <v>0.3</v>
      </c>
      <c r="N144" s="9">
        <v>0</v>
      </c>
      <c r="Q144" s="9">
        <v>0</v>
      </c>
      <c r="T144" s="9">
        <v>0.7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filipe</cp:lastModifiedBy>
  <cp:lastPrinted>2004-11-17T10:32:25Z</cp:lastPrinted>
  <dcterms:created xsi:type="dcterms:W3CDTF">2003-08-21T14:15:24Z</dcterms:created>
  <dcterms:modified xsi:type="dcterms:W3CDTF">2013-08-17T22:30:12Z</dcterms:modified>
  <cp:category/>
  <cp:version/>
  <cp:contentType/>
  <cp:contentStatus/>
</cp:coreProperties>
</file>