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" yWindow="0" windowWidth="11712" windowHeight="6372" tabRatio="936" activeTab="4"/>
  </bookViews>
  <sheets>
    <sheet name="1TXOCUP" sheetId="1" r:id="rId1"/>
    <sheet name="2TXDESOCUP" sheetId="2" r:id="rId2"/>
    <sheet name="3TXDESMASC" sheetId="3" r:id="rId3"/>
    <sheet name="4TXDESFEM" sheetId="4" r:id="rId4"/>
    <sheet name="TXDES 16 a 24 anos" sheetId="5" r:id="rId5"/>
    <sheet name="5TXDESIND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5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4">'TXDES 16 a 24 anos'!$A$2:$H$81</definedName>
  </definedNames>
  <calcPr fullCalcOnLoad="1"/>
</workbook>
</file>

<file path=xl/sharedStrings.xml><?xml version="1.0" encoding="utf-8"?>
<sst xmlns="http://schemas.openxmlformats.org/spreadsheetml/2006/main" count="1452" uniqueCount="290">
  <si>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</si>
  <si>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</si>
  <si>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</si>
  <si>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</si>
  <si>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</si>
  <si>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</si>
  <si>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</si>
  <si>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</si>
  <si>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</si>
  <si>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</si>
  <si>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</si>
  <si>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</si>
  <si>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</si>
  <si>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</si>
  <si>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</si>
  <si>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</si>
  <si>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</si>
  <si>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</si>
  <si>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</si>
  <si>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</si>
  <si>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</si>
  <si>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</si>
  <si>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</si>
  <si>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</si>
  <si>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</si>
  <si>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</si>
  <si>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</si>
  <si>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</si>
  <si>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</si>
  <si>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</si>
  <si>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</si>
  <si>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</si>
  <si>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</si>
  <si>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</si>
  <si>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</si>
  <si>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</si>
  <si>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</si>
  <si>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</si>
  <si>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</si>
  <si>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</si>
  <si>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</si>
  <si>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</si>
  <si>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</si>
  <si>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</si>
  <si>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</si>
  <si>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</si>
  <si>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</si>
  <si>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</si>
  <si>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</si>
  <si>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</si>
  <si>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</si>
  <si>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</si>
  <si>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</si>
  <si>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</si>
  <si>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</si>
  <si>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</si>
  <si>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</si>
  <si>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</si>
  <si>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</si>
  <si>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</si>
  <si>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</si>
  <si>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</si>
  <si>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</si>
  <si>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</si>
  <si>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</si>
  <si>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</si>
  <si>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</si>
  <si>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</si>
  <si>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</si>
  <si>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</si>
  <si>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</si>
  <si>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</si>
  <si>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</si>
  <si>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</si>
  <si>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</si>
  <si>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</si>
  <si>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</si>
  <si>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</si>
  <si>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</si>
  <si>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</si>
  <si>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</si>
  <si>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</si>
  <si>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</si>
  <si>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</si>
  <si>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</si>
  <si>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</si>
  <si>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</si>
  <si>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</si>
  <si>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</si>
  <si>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</si>
  <si>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</si>
  <si>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</si>
  <si>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</si>
  <si>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</si>
  <si>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</si>
  <si>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</si>
  <si>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</si>
  <si>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</si>
  <si>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</si>
  <si>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</si>
  <si>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</si>
  <si>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</si>
  <si>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</si>
  <si>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</si>
  <si>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</si>
  <si>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</si>
  <si>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</si>
  <si>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</si>
  <si>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</si>
  <si>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</si>
  <si>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</si>
  <si>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</si>
  <si>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</si>
  <si>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</si>
  <si>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</si>
  <si>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</si>
  <si>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</si>
  <si>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</si>
  <si>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</si>
  <si>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</si>
  <si>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</si>
  <si>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</si>
  <si>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</si>
  <si>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</si>
  <si>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</si>
  <si>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</si>
  <si>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</si>
  <si>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</si>
  <si>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</si>
  <si>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</si>
  <si>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</si>
  <si>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</si>
  <si>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</si>
  <si>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</si>
  <si>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</si>
  <si>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</si>
  <si>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</si>
  <si>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</si>
  <si>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</si>
  <si>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</si>
  <si>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</si>
  <si>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</si>
  <si>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</si>
  <si>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</si>
  <si>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</si>
  <si>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</si>
  <si>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</si>
  <si>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</si>
  <si>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</si>
  <si>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</si>
  <si>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</si>
  <si>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</si>
  <si>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</si>
  <si>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</si>
  <si>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</si>
  <si>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</si>
  <si>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</si>
  <si>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</si>
  <si>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</si>
  <si>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</si>
  <si>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</si>
  <si>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</si>
  <si>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</si>
  <si>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</si>
  <si>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</si>
  <si>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</si>
  <si>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</si>
  <si>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</si>
  <si>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</si>
  <si>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</si>
  <si>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</si>
  <si>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</si>
  <si>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</si>
  <si>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</si>
  <si>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</si>
  <si>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</si>
  <si>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</si>
  <si>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</si>
  <si>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</si>
  <si>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</si>
  <si>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</si>
  <si>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</si>
  <si>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</si>
  <si>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</si>
  <si>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</si>
  <si>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</si>
  <si>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</si>
  <si>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</si>
  <si>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</si>
  <si>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</si>
  <si>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</si>
  <si>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</si>
  <si>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</si>
  <si>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</si>
  <si>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</si>
  <si>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</si>
  <si>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</si>
  <si>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</si>
  <si>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</si>
  <si>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</si>
  <si>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</si>
  <si>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</si>
  <si>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</si>
  <si>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</si>
  <si>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</si>
  <si>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</si>
  <si>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</si>
  <si>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</si>
  <si>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</si>
  <si>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</si>
  <si>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</si>
  <si>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</si>
  <si>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</si>
  <si>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</si>
  <si>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</si>
  <si>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</si>
  <si>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</si>
  <si>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</si>
  <si>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</si>
  <si>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</si>
  <si>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</si>
  <si>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</si>
  <si>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</si>
  <si>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</si>
  <si>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</si>
  <si>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</si>
  <si>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</si>
  <si>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</si>
  <si>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</si>
  <si>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</si>
  <si>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</si>
  <si>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</si>
  <si>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</si>
  <si>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</si>
  <si>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</si>
  <si>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</si>
  <si>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</si>
  <si>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</si>
  <si>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</si>
  <si>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</si>
  <si>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</si>
  <si>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</si>
  <si>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</si>
  <si>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</si>
  <si>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</si>
  <si>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</si>
  <si>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</si>
  <si>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</si>
  <si>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</si>
  <si>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</si>
  <si>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</si>
  <si>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</si>
  <si>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</si>
  <si>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</si>
  <si>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</si>
  <si>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</si>
  <si>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</si>
  <si>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</si>
  <si>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</si>
  <si>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</si>
  <si>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</si>
  <si>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</si>
  <si>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</si>
  <si>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</si>
  <si>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</si>
  <si>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</si>
  <si>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</si>
  <si>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</si>
  <si>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</si>
  <si>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</si>
  <si>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</si>
  <si>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</si>
  <si>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</si>
  <si>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</si>
  <si>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</si>
  <si>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</si>
  <si>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</si>
  <si>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</si>
  <si>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</si>
  <si>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</si>
  <si>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</si>
  <si>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</si>
  <si>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</si>
  <si>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</si>
  <si>
    <t>10,0</t>
  </si>
  <si>
    <t>9,6</t>
  </si>
  <si>
    <t>9,8</t>
  </si>
  <si>
    <t>8,9</t>
  </si>
  <si>
    <t>7,2</t>
  </si>
  <si>
    <t>6,9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</si>
</sst>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171" fontId="1" fillId="0" borderId="0" xfId="64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3\nov2013\taxas%20de%20desocupa&#231;&#227;o\TAXAS%20DE%20DESOCUP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48"/>
  <sheetViews>
    <sheetView zoomScalePageLayoutView="0" workbookViewId="0" topLeftCell="A1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9.7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9.7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9.7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9.7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9.7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9.75">
      <c r="A133" s="15">
        <v>41214</v>
      </c>
      <c r="B133" s="16">
        <v>95.1</v>
      </c>
      <c r="C133" s="17">
        <v>0.42238648363250864</v>
      </c>
      <c r="D133" s="17">
        <v>0.31645569620253333</v>
      </c>
      <c r="E133" s="16">
        <v>94.3</v>
      </c>
      <c r="F133" s="17">
        <v>1.0718113612004254</v>
      </c>
      <c r="G133" s="17">
        <v>-0.2116402116402183</v>
      </c>
      <c r="H133" s="16">
        <v>93.5</v>
      </c>
      <c r="I133" s="17">
        <v>0.5376344086021501</v>
      </c>
      <c r="J133" s="17">
        <v>2.0742358078602585</v>
      </c>
      <c r="K133" s="16">
        <v>96.1</v>
      </c>
      <c r="L133" s="17">
        <v>0</v>
      </c>
      <c r="M133" s="17">
        <v>0.31315240083507057</v>
      </c>
      <c r="N133" s="16">
        <v>95.9</v>
      </c>
      <c r="O133" s="17">
        <v>0.524109014675056</v>
      </c>
      <c r="P133" s="17">
        <v>1.4814814814814836</v>
      </c>
      <c r="Q133" s="16">
        <v>94.5</v>
      </c>
      <c r="R133" s="17">
        <v>0.4250797024442088</v>
      </c>
      <c r="S133" s="17">
        <v>-0.5263157894736858</v>
      </c>
      <c r="T133" s="16">
        <v>96.5</v>
      </c>
      <c r="U133" s="17">
        <v>0.41623309053069324</v>
      </c>
      <c r="V133" s="17">
        <v>0.10373443983402453</v>
      </c>
    </row>
    <row r="134" spans="1:22" ht="9.75">
      <c r="A134" s="12">
        <v>41244</v>
      </c>
      <c r="B134" s="13">
        <v>95.4</v>
      </c>
      <c r="C134" s="14">
        <v>0.3154574132492316</v>
      </c>
      <c r="D134" s="14">
        <v>0.10493179433368471</v>
      </c>
      <c r="E134" s="13">
        <v>94.4</v>
      </c>
      <c r="F134" s="14">
        <v>0.10604453870626251</v>
      </c>
      <c r="G134" s="14">
        <v>-0.9443861490031402</v>
      </c>
      <c r="H134" s="13">
        <v>94.3</v>
      </c>
      <c r="I134" s="14">
        <v>0.8556149732620311</v>
      </c>
      <c r="J134" s="14">
        <v>2.1668472372697645</v>
      </c>
      <c r="K134" s="13">
        <v>96.5</v>
      </c>
      <c r="L134" s="14">
        <v>0.41623309053069324</v>
      </c>
      <c r="M134" s="14">
        <v>0.31185031185030354</v>
      </c>
      <c r="N134" s="13">
        <v>96</v>
      </c>
      <c r="O134" s="14">
        <v>0.10427528675702735</v>
      </c>
      <c r="P134" s="14">
        <v>0.9463722397476504</v>
      </c>
      <c r="Q134" s="13">
        <v>94.8</v>
      </c>
      <c r="R134" s="14">
        <v>0.31746031746031633</v>
      </c>
      <c r="S134" s="14">
        <v>-0.5246589716684125</v>
      </c>
      <c r="T134" s="13">
        <v>97</v>
      </c>
      <c r="U134" s="14">
        <v>0.5181347150259086</v>
      </c>
      <c r="V134" s="14">
        <v>0.10319917440659854</v>
      </c>
    </row>
    <row r="135" spans="1:22" ht="9.75">
      <c r="A135" s="8">
        <v>41275</v>
      </c>
      <c r="B135" s="9">
        <v>94.6</v>
      </c>
      <c r="C135" s="3">
        <v>-0.8385744234800985</v>
      </c>
      <c r="D135" s="3">
        <v>0.10582010582009804</v>
      </c>
      <c r="E135" s="9">
        <v>93.7</v>
      </c>
      <c r="F135" s="3">
        <v>-0.7415254237288171</v>
      </c>
      <c r="G135" s="3">
        <v>-0.6362672322375307</v>
      </c>
      <c r="H135" s="9">
        <v>93.7</v>
      </c>
      <c r="I135" s="3">
        <v>-0.6362672322375307</v>
      </c>
      <c r="J135" s="3">
        <v>2.1810250817884347</v>
      </c>
      <c r="K135" s="9">
        <v>95.8</v>
      </c>
      <c r="L135" s="3">
        <v>-0.7253886010362698</v>
      </c>
      <c r="M135" s="3">
        <v>0.3141361256544517</v>
      </c>
      <c r="N135" s="9">
        <v>95.7</v>
      </c>
      <c r="O135" s="3">
        <v>-0.31249999999999334</v>
      </c>
      <c r="P135" s="3">
        <v>1.3771186440677985</v>
      </c>
      <c r="Q135" s="9">
        <v>93.6</v>
      </c>
      <c r="R135" s="3">
        <v>-1.2658227848101333</v>
      </c>
      <c r="S135" s="3">
        <v>-0.9523809523809601</v>
      </c>
      <c r="T135" s="9">
        <v>96.5</v>
      </c>
      <c r="U135" s="3">
        <v>-0.5154639175257714</v>
      </c>
      <c r="V135" s="3">
        <v>0.41623309053069324</v>
      </c>
    </row>
    <row r="136" spans="1:22" ht="9.75">
      <c r="A136" s="7">
        <v>41306</v>
      </c>
      <c r="B136" s="9">
        <v>94.4</v>
      </c>
      <c r="C136" s="3">
        <v>-0.21141649048624922</v>
      </c>
      <c r="D136" s="3">
        <v>0.10604453870626251</v>
      </c>
      <c r="E136" s="9">
        <v>93.5</v>
      </c>
      <c r="F136" s="3">
        <v>-0.2134471718249764</v>
      </c>
      <c r="G136" s="3">
        <v>-1.475237091675452</v>
      </c>
      <c r="H136" s="9">
        <v>93.8</v>
      </c>
      <c r="I136" s="3">
        <v>0.10672358591248265</v>
      </c>
      <c r="J136" s="3">
        <v>1.7353579175704903</v>
      </c>
      <c r="K136" s="9">
        <v>95.8</v>
      </c>
      <c r="L136" s="3">
        <v>0</v>
      </c>
      <c r="M136" s="3">
        <v>0.5246589716684236</v>
      </c>
      <c r="N136" s="9">
        <v>95.4</v>
      </c>
      <c r="O136" s="3">
        <v>-0.31347962382445305</v>
      </c>
      <c r="P136" s="3">
        <v>1.166489925768821</v>
      </c>
      <c r="Q136" s="9">
        <v>93.5</v>
      </c>
      <c r="R136" s="3">
        <v>-0.10683760683759536</v>
      </c>
      <c r="S136" s="3">
        <v>-0.42598509052184097</v>
      </c>
      <c r="T136" s="9">
        <v>96.1</v>
      </c>
      <c r="U136" s="3">
        <v>-0.4145077720207335</v>
      </c>
      <c r="V136" s="3">
        <v>0.2085505735140547</v>
      </c>
    </row>
    <row r="137" spans="1:22" ht="9.75">
      <c r="A137" s="7">
        <v>41334</v>
      </c>
      <c r="B137" s="9">
        <v>94.3</v>
      </c>
      <c r="C137" s="3">
        <v>-0.10593220338983578</v>
      </c>
      <c r="D137" s="3">
        <v>0.5330490405117239</v>
      </c>
      <c r="E137" s="9">
        <v>93.2</v>
      </c>
      <c r="F137" s="3">
        <v>-0.3208556149732589</v>
      </c>
      <c r="G137" s="3">
        <v>-0.6396588486140664</v>
      </c>
      <c r="H137" s="9">
        <v>93.1</v>
      </c>
      <c r="I137" s="3">
        <v>-0.7462686567164201</v>
      </c>
      <c r="J137" s="3">
        <v>1.3057671381936808</v>
      </c>
      <c r="K137" s="9">
        <v>95.4</v>
      </c>
      <c r="L137" s="3">
        <v>-0.41753653444676075</v>
      </c>
      <c r="M137" s="3">
        <v>0.5268703898840821</v>
      </c>
      <c r="N137" s="9">
        <v>95.3</v>
      </c>
      <c r="O137" s="3">
        <v>-0.10482180293501786</v>
      </c>
      <c r="P137" s="3">
        <v>1.2752391073326264</v>
      </c>
      <c r="Q137" s="9">
        <v>93.7</v>
      </c>
      <c r="R137" s="3">
        <v>0.21390374331551332</v>
      </c>
      <c r="S137" s="3">
        <v>0.21390374331551332</v>
      </c>
      <c r="T137" s="9">
        <v>96</v>
      </c>
      <c r="U137" s="3">
        <v>-0.10405827263266776</v>
      </c>
      <c r="V137" s="3">
        <v>1.2658227848101333</v>
      </c>
    </row>
    <row r="138" spans="1:22" ht="9.75">
      <c r="A138" s="7">
        <v>41365</v>
      </c>
      <c r="B138" s="9">
        <v>94.2</v>
      </c>
      <c r="C138" s="3">
        <v>-0.10604453870625141</v>
      </c>
      <c r="D138" s="3">
        <v>0.21276595744681437</v>
      </c>
      <c r="E138" s="9">
        <v>93.6</v>
      </c>
      <c r="F138" s="3">
        <v>0.42918454935620964</v>
      </c>
      <c r="G138" s="3">
        <v>-0.8474576271186529</v>
      </c>
      <c r="H138" s="9">
        <v>92.3</v>
      </c>
      <c r="I138" s="3">
        <v>-0.8592910848549962</v>
      </c>
      <c r="J138" s="3">
        <v>0.6543075245365237</v>
      </c>
      <c r="K138" s="9">
        <v>95.8</v>
      </c>
      <c r="L138" s="3">
        <v>0.41928721174002703</v>
      </c>
      <c r="M138" s="3">
        <v>0.8421052631578885</v>
      </c>
      <c r="N138" s="9">
        <v>95.2</v>
      </c>
      <c r="O138" s="3">
        <v>-0.10493179433367361</v>
      </c>
      <c r="P138" s="3">
        <v>0.8474576271186418</v>
      </c>
      <c r="Q138" s="9">
        <v>93.3</v>
      </c>
      <c r="R138" s="3">
        <v>-0.4268943436499528</v>
      </c>
      <c r="S138" s="3">
        <v>-0.21390374331551332</v>
      </c>
      <c r="T138" s="9">
        <v>96</v>
      </c>
      <c r="U138" s="3">
        <v>0</v>
      </c>
      <c r="V138" s="3">
        <v>0.734522560335793</v>
      </c>
    </row>
    <row r="139" spans="1:22" ht="9.75">
      <c r="A139" s="7">
        <v>41395</v>
      </c>
      <c r="B139" s="9">
        <v>94.2</v>
      </c>
      <c r="C139" s="3">
        <v>0</v>
      </c>
      <c r="D139" s="3">
        <v>0</v>
      </c>
      <c r="E139" s="9">
        <v>93.9</v>
      </c>
      <c r="F139" s="3">
        <v>0.3205128205128416</v>
      </c>
      <c r="G139" s="3">
        <v>-0.2125398512220933</v>
      </c>
      <c r="H139" s="9">
        <v>91.6</v>
      </c>
      <c r="I139" s="3">
        <v>-0.7583965330444253</v>
      </c>
      <c r="J139" s="3">
        <v>-0.43478260869566077</v>
      </c>
      <c r="K139" s="9">
        <v>95.7</v>
      </c>
      <c r="L139" s="3">
        <v>-0.10438413361169019</v>
      </c>
      <c r="M139" s="3">
        <v>0.8429926238145313</v>
      </c>
      <c r="N139" s="9">
        <v>94.8</v>
      </c>
      <c r="O139" s="3">
        <v>-0.42016806722690037</v>
      </c>
      <c r="P139" s="3">
        <v>0</v>
      </c>
      <c r="Q139" s="9">
        <v>93.7</v>
      </c>
      <c r="R139" s="3">
        <v>0.4287245444801746</v>
      </c>
      <c r="S139" s="3">
        <v>-0.10660980810234255</v>
      </c>
      <c r="T139" s="9">
        <v>96.1</v>
      </c>
      <c r="U139" s="3">
        <v>0.10416666666666075</v>
      </c>
      <c r="V139" s="3">
        <v>0.6282722513089034</v>
      </c>
    </row>
    <row r="140" spans="1:22" ht="9.75">
      <c r="A140" s="7">
        <v>41426</v>
      </c>
      <c r="B140" s="9">
        <v>94</v>
      </c>
      <c r="C140" s="3">
        <v>-0.2123142250530785</v>
      </c>
      <c r="D140" s="3">
        <v>-0.10626992561104665</v>
      </c>
      <c r="E140" s="9">
        <v>93.5</v>
      </c>
      <c r="F140" s="3">
        <v>-0.42598509052184097</v>
      </c>
      <c r="G140" s="3">
        <v>-0.2134471718249764</v>
      </c>
      <c r="H140" s="9">
        <v>91.2</v>
      </c>
      <c r="I140" s="3">
        <v>-0.4366812227074135</v>
      </c>
      <c r="J140" s="3">
        <v>-0.9771986970683932</v>
      </c>
      <c r="K140" s="9">
        <v>95.9</v>
      </c>
      <c r="L140" s="3">
        <v>0.2089864158829613</v>
      </c>
      <c r="M140" s="3">
        <v>0.41884816753927634</v>
      </c>
      <c r="N140" s="9">
        <v>94.7</v>
      </c>
      <c r="O140" s="3">
        <v>-0.10548523206750371</v>
      </c>
      <c r="P140" s="3">
        <v>-0.10548523206750371</v>
      </c>
      <c r="Q140" s="9">
        <v>93.4</v>
      </c>
      <c r="R140" s="3">
        <v>-0.32017075773745907</v>
      </c>
      <c r="S140" s="3">
        <v>-0.10695187165774556</v>
      </c>
      <c r="T140" s="9">
        <v>96.1</v>
      </c>
      <c r="U140" s="3">
        <v>0</v>
      </c>
      <c r="V140" s="3">
        <v>0.10416666666666075</v>
      </c>
    </row>
    <row r="141" spans="1:22" ht="9.75">
      <c r="A141" s="7">
        <v>41456</v>
      </c>
      <c r="B141" s="9">
        <v>94.4</v>
      </c>
      <c r="C141" s="3">
        <v>0.42553191489362874</v>
      </c>
      <c r="D141" s="3">
        <v>-0.21141649048624922</v>
      </c>
      <c r="E141" s="9">
        <v>92.4</v>
      </c>
      <c r="F141" s="3">
        <v>-1.17647058823529</v>
      </c>
      <c r="G141" s="3">
        <v>-1.17647058823529</v>
      </c>
      <c r="H141" s="9">
        <v>90.7</v>
      </c>
      <c r="I141" s="3">
        <v>-0.5482456140350922</v>
      </c>
      <c r="J141" s="3">
        <v>-2.7867095391211127</v>
      </c>
      <c r="K141" s="9">
        <v>95.7</v>
      </c>
      <c r="L141" s="3">
        <v>-0.2085505735140769</v>
      </c>
      <c r="M141" s="3">
        <v>0.10460251046024993</v>
      </c>
      <c r="N141" s="9">
        <v>95.3</v>
      </c>
      <c r="O141" s="3">
        <v>0.6335797254487741</v>
      </c>
      <c r="P141" s="3">
        <v>0.3157894736842026</v>
      </c>
      <c r="Q141" s="9">
        <v>94.2</v>
      </c>
      <c r="R141" s="3">
        <v>0.8565310492505418</v>
      </c>
      <c r="S141" s="3">
        <v>-0.10604453870625141</v>
      </c>
      <c r="T141" s="9">
        <v>96.3</v>
      </c>
      <c r="U141" s="3">
        <v>0.20811654526535772</v>
      </c>
      <c r="V141" s="3">
        <v>0.10395010395010118</v>
      </c>
    </row>
    <row r="142" spans="1:22" ht="9.75">
      <c r="A142" s="7">
        <v>41487</v>
      </c>
      <c r="B142" s="9">
        <v>94.7</v>
      </c>
      <c r="C142" s="3">
        <v>0.3177966101694851</v>
      </c>
      <c r="D142" s="3">
        <v>0</v>
      </c>
      <c r="E142" s="9">
        <v>93.8</v>
      </c>
      <c r="F142" s="3">
        <v>1.5151515151515138</v>
      </c>
      <c r="G142" s="3">
        <v>0.5359056806002238</v>
      </c>
      <c r="H142" s="9">
        <v>90.6</v>
      </c>
      <c r="I142" s="3">
        <v>-0.11025358324145973</v>
      </c>
      <c r="J142" s="3">
        <v>-3.205128205128205</v>
      </c>
      <c r="K142" s="9">
        <v>95.7</v>
      </c>
      <c r="L142" s="3">
        <v>0</v>
      </c>
      <c r="M142" s="3">
        <v>0</v>
      </c>
      <c r="N142" s="9">
        <v>95.5</v>
      </c>
      <c r="O142" s="3">
        <v>0.20986358866736943</v>
      </c>
      <c r="P142" s="3">
        <v>0.20986358866736943</v>
      </c>
      <c r="Q142" s="9">
        <v>94.6</v>
      </c>
      <c r="R142" s="3">
        <v>0.424628450106157</v>
      </c>
      <c r="S142" s="3">
        <v>0.424628450106157</v>
      </c>
      <c r="T142" s="9">
        <v>96.6</v>
      </c>
      <c r="U142" s="3">
        <v>0.31152647975076775</v>
      </c>
      <c r="V142" s="3">
        <v>0.10362694300518616</v>
      </c>
    </row>
    <row r="143" spans="1:22" ht="9.75">
      <c r="A143" s="7">
        <v>41518</v>
      </c>
      <c r="B143" s="9">
        <v>94.6</v>
      </c>
      <c r="C143" s="3">
        <v>-0.10559662090814381</v>
      </c>
      <c r="D143" s="3">
        <v>0</v>
      </c>
      <c r="E143" s="9">
        <v>94.2</v>
      </c>
      <c r="F143" s="3">
        <v>0.4264392324093924</v>
      </c>
      <c r="G143" s="3">
        <v>-0.10604453870625141</v>
      </c>
      <c r="H143" s="9">
        <v>90.7</v>
      </c>
      <c r="I143" s="3">
        <v>0.11037527593820151</v>
      </c>
      <c r="J143" s="3">
        <v>-3.304904051172697</v>
      </c>
      <c r="K143" s="9">
        <v>95.5</v>
      </c>
      <c r="L143" s="3">
        <v>-0.2089864158829724</v>
      </c>
      <c r="M143" s="3">
        <v>-0.520833333333337</v>
      </c>
      <c r="N143" s="9">
        <v>95.6</v>
      </c>
      <c r="O143" s="3">
        <v>0.10471204188480243</v>
      </c>
      <c r="P143" s="3">
        <v>0</v>
      </c>
      <c r="Q143" s="9">
        <v>94.2</v>
      </c>
      <c r="R143" s="3">
        <v>-0.42283298097250954</v>
      </c>
      <c r="S143" s="3">
        <v>0.7486631016042855</v>
      </c>
      <c r="T143" s="9">
        <v>96.6</v>
      </c>
      <c r="U143" s="3">
        <v>0</v>
      </c>
      <c r="V143" s="3">
        <v>0.20746887966804906</v>
      </c>
    </row>
    <row r="144" spans="1:22" ht="9.75">
      <c r="A144" s="12">
        <v>41548</v>
      </c>
      <c r="B144" s="13">
        <v>94.8</v>
      </c>
      <c r="C144" s="14">
        <v>0.21141649048626032</v>
      </c>
      <c r="D144" s="14">
        <v>0.10559662090812161</v>
      </c>
      <c r="E144" s="13">
        <v>93.9</v>
      </c>
      <c r="F144" s="14">
        <v>-0.31847133757961776</v>
      </c>
      <c r="G144" s="14">
        <v>0.643086816720273</v>
      </c>
      <c r="H144" s="13">
        <v>90.9</v>
      </c>
      <c r="I144" s="14">
        <v>0.22050716648291946</v>
      </c>
      <c r="J144" s="14">
        <v>-2.2580645161290214</v>
      </c>
      <c r="K144" s="13">
        <v>95.9</v>
      </c>
      <c r="L144" s="14">
        <v>0.41884816753927634</v>
      </c>
      <c r="M144" s="14">
        <v>-0.20811654526533552</v>
      </c>
      <c r="N144" s="13">
        <v>95.9</v>
      </c>
      <c r="O144" s="14">
        <v>0.313807531380772</v>
      </c>
      <c r="P144" s="14">
        <v>0.524109014675056</v>
      </c>
      <c r="Q144" s="13">
        <v>94.4</v>
      </c>
      <c r="R144" s="14">
        <v>0.2123142250530785</v>
      </c>
      <c r="S144" s="14">
        <v>0.31880977683316214</v>
      </c>
      <c r="T144" s="13">
        <v>97</v>
      </c>
      <c r="U144" s="14">
        <v>0.41407867494824835</v>
      </c>
      <c r="V144" s="14">
        <v>0.9365244536940764</v>
      </c>
    </row>
    <row r="145" spans="1:22" ht="9.75">
      <c r="A145" s="18">
        <v>41579</v>
      </c>
      <c r="B145" s="13">
        <v>95.4</v>
      </c>
      <c r="C145" s="14">
        <v>0.6329113924050667</v>
      </c>
      <c r="D145" s="14">
        <v>0.3154574132492316</v>
      </c>
      <c r="E145" s="13">
        <v>93.5</v>
      </c>
      <c r="F145" s="14">
        <v>-0.42598509052184097</v>
      </c>
      <c r="G145" s="14">
        <v>-0.8483563096500446</v>
      </c>
      <c r="H145" s="13">
        <v>91.8</v>
      </c>
      <c r="I145" s="14">
        <v>0.990099009900991</v>
      </c>
      <c r="J145" s="14">
        <v>-1.8181818181818188</v>
      </c>
      <c r="K145" s="13">
        <v>96.1</v>
      </c>
      <c r="L145" s="14">
        <v>0.2085505735140547</v>
      </c>
      <c r="M145" s="14">
        <v>0</v>
      </c>
      <c r="N145" s="13">
        <v>96.2</v>
      </c>
      <c r="O145" s="14">
        <v>0.31282586027110426</v>
      </c>
      <c r="P145" s="14">
        <v>0.31282586027110426</v>
      </c>
      <c r="Q145" s="13">
        <v>95.3</v>
      </c>
      <c r="R145" s="14">
        <v>0.9533898305084554</v>
      </c>
      <c r="S145" s="14">
        <v>0.846560846560851</v>
      </c>
      <c r="T145" s="13">
        <v>97.4</v>
      </c>
      <c r="U145" s="14">
        <v>0.4123711340206171</v>
      </c>
      <c r="V145" s="14">
        <v>0.932642487046631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0.6000000000000085</v>
      </c>
      <c r="E147" s="9">
        <v>-0.4000000000000057</v>
      </c>
      <c r="H147" s="9">
        <v>0.8999999999999915</v>
      </c>
      <c r="K147" s="9">
        <v>0.19999999999998863</v>
      </c>
      <c r="N147" s="9">
        <v>0.29999999999999716</v>
      </c>
      <c r="Q147" s="9">
        <v>0.8999999999999915</v>
      </c>
      <c r="T147" s="9">
        <v>0.4000000000000057</v>
      </c>
    </row>
    <row r="148" spans="1:20" ht="9.75">
      <c r="A148" s="3" t="s">
        <v>47</v>
      </c>
      <c r="B148" s="9">
        <v>0.30000000000001137</v>
      </c>
      <c r="E148" s="9">
        <v>-0.7999999999999972</v>
      </c>
      <c r="H148" s="9">
        <v>-1.7</v>
      </c>
      <c r="K148" s="9">
        <v>0</v>
      </c>
      <c r="N148" s="9">
        <v>0.29999999999999716</v>
      </c>
      <c r="Q148" s="9">
        <v>0.7999999999999972</v>
      </c>
      <c r="T148" s="9">
        <v>0.9000000000000057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48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9.7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9.7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9.7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9.7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9.7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9.75">
      <c r="A133" s="15">
        <v>41214</v>
      </c>
      <c r="B133" s="16">
        <v>1.2</v>
      </c>
      <c r="C133" s="17">
        <v>0.09999999999999987</v>
      </c>
      <c r="D133" s="17">
        <v>0</v>
      </c>
      <c r="E133" s="16">
        <v>1.5</v>
      </c>
      <c r="F133" s="17">
        <v>0.2</v>
      </c>
      <c r="G133" s="17">
        <v>0.5</v>
      </c>
      <c r="H133" s="16">
        <v>1.1</v>
      </c>
      <c r="I133" s="17">
        <v>0.1</v>
      </c>
      <c r="J133" s="17">
        <v>-0.6</v>
      </c>
      <c r="K133" s="16">
        <v>1.5</v>
      </c>
      <c r="L133" s="17">
        <v>0.3</v>
      </c>
      <c r="M133" s="17">
        <v>0.9</v>
      </c>
      <c r="N133" s="16">
        <v>0.8</v>
      </c>
      <c r="O133" s="17">
        <v>-0.1</v>
      </c>
      <c r="P133" s="17">
        <v>-0.4</v>
      </c>
      <c r="Q133" s="16">
        <v>1.3</v>
      </c>
      <c r="R133" s="17">
        <v>-0.09999999999999987</v>
      </c>
      <c r="S133" s="17">
        <v>0</v>
      </c>
      <c r="T133" s="16">
        <v>0.9</v>
      </c>
      <c r="U133" s="17">
        <v>0.2</v>
      </c>
      <c r="V133" s="17">
        <v>0.2</v>
      </c>
    </row>
    <row r="134" spans="1:22" ht="9.75">
      <c r="A134" s="12">
        <v>41244</v>
      </c>
      <c r="B134" s="13">
        <v>1.2</v>
      </c>
      <c r="C134" s="14">
        <v>0</v>
      </c>
      <c r="D134" s="14">
        <v>0.09999999999999987</v>
      </c>
      <c r="E134" s="13">
        <v>1.6</v>
      </c>
      <c r="F134" s="14">
        <v>0.1</v>
      </c>
      <c r="G134" s="14">
        <v>0.4</v>
      </c>
      <c r="H134" s="13">
        <v>0.9</v>
      </c>
      <c r="I134" s="14">
        <v>-0.2</v>
      </c>
      <c r="J134" s="14">
        <v>-0.2</v>
      </c>
      <c r="K134" s="13">
        <v>0.9</v>
      </c>
      <c r="L134" s="14">
        <v>-0.6</v>
      </c>
      <c r="M134" s="14">
        <v>0.3</v>
      </c>
      <c r="N134" s="13">
        <v>1</v>
      </c>
      <c r="O134" s="14">
        <v>0.2</v>
      </c>
      <c r="P134" s="14">
        <v>-0.6</v>
      </c>
      <c r="Q134" s="13">
        <v>1.5</v>
      </c>
      <c r="R134" s="14">
        <v>0.2</v>
      </c>
      <c r="S134" s="14">
        <v>0.6</v>
      </c>
      <c r="T134" s="13">
        <v>0.8</v>
      </c>
      <c r="U134" s="14">
        <v>-0.1</v>
      </c>
      <c r="V134" s="14">
        <v>-0.4</v>
      </c>
    </row>
    <row r="135" spans="1:22" ht="9.75">
      <c r="A135" s="8">
        <v>41275</v>
      </c>
      <c r="B135" s="9">
        <v>1.5</v>
      </c>
      <c r="C135" s="3">
        <v>0.3</v>
      </c>
      <c r="D135" s="3">
        <v>0.1</v>
      </c>
      <c r="E135" s="9">
        <v>1.8</v>
      </c>
      <c r="F135" s="3">
        <v>0.2</v>
      </c>
      <c r="G135" s="3">
        <v>0.8</v>
      </c>
      <c r="H135" s="9">
        <v>2</v>
      </c>
      <c r="I135" s="3">
        <v>1.1</v>
      </c>
      <c r="J135" s="3">
        <v>0.3</v>
      </c>
      <c r="K135" s="9">
        <v>1.6</v>
      </c>
      <c r="L135" s="3">
        <v>0.7</v>
      </c>
      <c r="M135" s="3">
        <v>0.3</v>
      </c>
      <c r="N135" s="9">
        <v>1.1</v>
      </c>
      <c r="O135" s="3">
        <v>0.1</v>
      </c>
      <c r="P135" s="3">
        <v>0</v>
      </c>
      <c r="Q135" s="9">
        <v>1.9</v>
      </c>
      <c r="R135" s="3">
        <v>0.4</v>
      </c>
      <c r="S135" s="3">
        <v>0.3</v>
      </c>
      <c r="T135" s="9">
        <v>0.6</v>
      </c>
      <c r="U135" s="3">
        <v>-0.2</v>
      </c>
      <c r="V135" s="3">
        <v>-0.9</v>
      </c>
    </row>
    <row r="136" spans="1:22" ht="9.75">
      <c r="A136" s="7">
        <v>41306</v>
      </c>
      <c r="B136" s="9">
        <v>1.4</v>
      </c>
      <c r="C136" s="3">
        <v>-0.1</v>
      </c>
      <c r="D136" s="3">
        <v>0</v>
      </c>
      <c r="E136" s="9">
        <v>1</v>
      </c>
      <c r="F136" s="3">
        <v>-0.8</v>
      </c>
      <c r="G136" s="3">
        <v>0.3</v>
      </c>
      <c r="H136" s="9">
        <v>1.4</v>
      </c>
      <c r="I136" s="3">
        <v>-0.6</v>
      </c>
      <c r="J136" s="3">
        <v>0.3</v>
      </c>
      <c r="K136" s="9">
        <v>1.7</v>
      </c>
      <c r="L136" s="3">
        <v>0.09999999999999987</v>
      </c>
      <c r="M136" s="3">
        <v>0.3</v>
      </c>
      <c r="N136" s="9">
        <v>0.6</v>
      </c>
      <c r="O136" s="3">
        <v>-0.5</v>
      </c>
      <c r="P136" s="3">
        <v>-0.7</v>
      </c>
      <c r="Q136" s="9">
        <v>2.2</v>
      </c>
      <c r="R136" s="3">
        <v>0.3</v>
      </c>
      <c r="S136" s="3">
        <v>0.5</v>
      </c>
      <c r="T136" s="9">
        <v>1</v>
      </c>
      <c r="U136" s="3">
        <v>0.4</v>
      </c>
      <c r="V136" s="3">
        <v>-0.4</v>
      </c>
    </row>
    <row r="137" spans="1:22" ht="9.75">
      <c r="A137" s="7">
        <v>41334</v>
      </c>
      <c r="B137" s="9">
        <v>1.4</v>
      </c>
      <c r="C137" s="3">
        <v>0</v>
      </c>
      <c r="D137" s="3">
        <v>-0.1</v>
      </c>
      <c r="E137" s="9">
        <v>1.8</v>
      </c>
      <c r="F137" s="3">
        <v>0.8</v>
      </c>
      <c r="G137" s="3">
        <v>0.9</v>
      </c>
      <c r="H137" s="9">
        <v>2</v>
      </c>
      <c r="I137" s="3">
        <v>0.6</v>
      </c>
      <c r="J137" s="3">
        <v>0.6</v>
      </c>
      <c r="K137" s="9">
        <v>1.3</v>
      </c>
      <c r="L137" s="3">
        <v>-0.4</v>
      </c>
      <c r="M137" s="3">
        <v>0.1</v>
      </c>
      <c r="N137" s="9">
        <v>0.5</v>
      </c>
      <c r="O137" s="3">
        <v>-0.1</v>
      </c>
      <c r="P137" s="3">
        <v>-0.8</v>
      </c>
      <c r="Q137" s="9">
        <v>1.8</v>
      </c>
      <c r="R137" s="3">
        <v>-0.4</v>
      </c>
      <c r="S137" s="3">
        <v>-0.2</v>
      </c>
      <c r="T137" s="9">
        <v>0.9</v>
      </c>
      <c r="U137" s="3">
        <v>-0.1</v>
      </c>
      <c r="V137" s="3">
        <v>0.1</v>
      </c>
    </row>
    <row r="138" spans="1:22" ht="9.75">
      <c r="A138" s="7">
        <v>41365</v>
      </c>
      <c r="B138" s="9">
        <v>1.3</v>
      </c>
      <c r="C138" s="3">
        <v>-0.09999999999999987</v>
      </c>
      <c r="D138" s="3">
        <v>0</v>
      </c>
      <c r="E138" s="9">
        <v>1.3</v>
      </c>
      <c r="F138" s="3">
        <v>-0.5</v>
      </c>
      <c r="G138" s="3">
        <v>0.4</v>
      </c>
      <c r="H138" s="9">
        <v>1.4</v>
      </c>
      <c r="I138" s="3">
        <v>-0.6</v>
      </c>
      <c r="J138" s="3">
        <v>0.4</v>
      </c>
      <c r="K138" s="9">
        <v>1.5</v>
      </c>
      <c r="L138" s="3">
        <v>0.2</v>
      </c>
      <c r="M138" s="3">
        <v>0.7</v>
      </c>
      <c r="N138" s="9">
        <v>0.7</v>
      </c>
      <c r="O138" s="3">
        <v>0.2</v>
      </c>
      <c r="P138" s="3">
        <v>0</v>
      </c>
      <c r="Q138" s="9">
        <v>1.9</v>
      </c>
      <c r="R138" s="3">
        <v>0.09999999999999987</v>
      </c>
      <c r="S138" s="3">
        <v>-0.2</v>
      </c>
      <c r="T138" s="9">
        <v>0.7</v>
      </c>
      <c r="U138" s="3">
        <v>-0.2</v>
      </c>
      <c r="V138" s="3">
        <v>-0.5</v>
      </c>
    </row>
    <row r="139" spans="1:22" ht="9.75">
      <c r="A139" s="7">
        <v>41395</v>
      </c>
      <c r="B139" s="9">
        <v>1.3</v>
      </c>
      <c r="C139" s="3">
        <v>0</v>
      </c>
      <c r="D139" s="3">
        <v>-0.2</v>
      </c>
      <c r="E139" s="9">
        <v>1.8</v>
      </c>
      <c r="F139" s="3">
        <v>0.5</v>
      </c>
      <c r="G139" s="3">
        <v>0.2</v>
      </c>
      <c r="H139" s="9">
        <v>1.8</v>
      </c>
      <c r="I139" s="3">
        <v>0.4</v>
      </c>
      <c r="J139" s="3">
        <v>0.4</v>
      </c>
      <c r="K139" s="9">
        <v>1</v>
      </c>
      <c r="L139" s="3">
        <v>-0.5</v>
      </c>
      <c r="M139" s="3">
        <v>-0.3</v>
      </c>
      <c r="N139" s="9">
        <v>0.9</v>
      </c>
      <c r="O139" s="3">
        <v>0.2</v>
      </c>
      <c r="P139" s="3">
        <v>-0.2</v>
      </c>
      <c r="Q139" s="9">
        <v>1.6</v>
      </c>
      <c r="R139" s="3">
        <v>-0.3</v>
      </c>
      <c r="S139" s="3">
        <v>-0.4</v>
      </c>
      <c r="T139" s="9">
        <v>1</v>
      </c>
      <c r="U139" s="3">
        <v>0.3</v>
      </c>
      <c r="V139" s="3">
        <v>0</v>
      </c>
    </row>
    <row r="140" spans="1:22" ht="9.75">
      <c r="A140" s="7">
        <v>41426</v>
      </c>
      <c r="B140" s="9">
        <v>1.2</v>
      </c>
      <c r="C140" s="3">
        <v>-0.1</v>
      </c>
      <c r="D140" s="3">
        <v>-0.1</v>
      </c>
      <c r="E140" s="9">
        <v>0.9</v>
      </c>
      <c r="F140" s="3">
        <v>-0.9</v>
      </c>
      <c r="G140" s="3">
        <v>-0.1</v>
      </c>
      <c r="H140" s="9">
        <v>1.7</v>
      </c>
      <c r="I140" s="3">
        <v>-0.1</v>
      </c>
      <c r="J140" s="3">
        <v>0.7</v>
      </c>
      <c r="K140" s="9">
        <v>1</v>
      </c>
      <c r="L140" s="3">
        <v>0</v>
      </c>
      <c r="M140" s="3">
        <v>0.3</v>
      </c>
      <c r="N140" s="9">
        <v>1</v>
      </c>
      <c r="O140" s="3">
        <v>0.1</v>
      </c>
      <c r="P140" s="3">
        <v>0.3</v>
      </c>
      <c r="Q140" s="9">
        <v>1.3</v>
      </c>
      <c r="R140" s="3">
        <v>-0.3</v>
      </c>
      <c r="S140" s="3">
        <v>-0.8</v>
      </c>
      <c r="T140" s="9">
        <v>0.8</v>
      </c>
      <c r="U140" s="3">
        <v>-0.2</v>
      </c>
      <c r="V140" s="3">
        <v>-0.7</v>
      </c>
    </row>
    <row r="141" spans="1:22" ht="9.75">
      <c r="A141" s="7">
        <v>41456</v>
      </c>
      <c r="B141" s="9">
        <v>1.3</v>
      </c>
      <c r="C141" s="3">
        <v>0.1</v>
      </c>
      <c r="D141" s="3">
        <v>0.1</v>
      </c>
      <c r="E141" s="9">
        <v>1.6</v>
      </c>
      <c r="F141" s="3">
        <v>0.7</v>
      </c>
      <c r="G141" s="3">
        <v>0.4</v>
      </c>
      <c r="H141" s="9">
        <v>1.9</v>
      </c>
      <c r="I141" s="3">
        <v>0.2</v>
      </c>
      <c r="J141" s="3">
        <v>1.2</v>
      </c>
      <c r="K141" s="9">
        <v>0.8</v>
      </c>
      <c r="L141" s="3">
        <v>-0.2</v>
      </c>
      <c r="M141" s="3">
        <v>-0.3</v>
      </c>
      <c r="N141" s="9">
        <v>1</v>
      </c>
      <c r="O141" s="3">
        <v>0</v>
      </c>
      <c r="P141" s="3">
        <v>0.1</v>
      </c>
      <c r="Q141" s="9">
        <v>1.5</v>
      </c>
      <c r="R141" s="3">
        <v>0.2</v>
      </c>
      <c r="S141" s="3">
        <v>-0.2</v>
      </c>
      <c r="T141" s="9">
        <v>0.8</v>
      </c>
      <c r="U141" s="3">
        <v>0</v>
      </c>
      <c r="V141" s="3">
        <v>-0.2</v>
      </c>
    </row>
    <row r="142" spans="1:22" ht="9.75">
      <c r="A142" s="7">
        <v>41487</v>
      </c>
      <c r="B142" s="9">
        <v>1.4</v>
      </c>
      <c r="C142" s="3">
        <v>0.09999999999999987</v>
      </c>
      <c r="D142" s="3">
        <v>0.5</v>
      </c>
      <c r="E142" s="9">
        <v>1.7</v>
      </c>
      <c r="F142" s="3">
        <v>0.09999999999999987</v>
      </c>
      <c r="G142" s="3">
        <v>0.6</v>
      </c>
      <c r="H142" s="9">
        <v>1.6</v>
      </c>
      <c r="I142" s="3">
        <v>-0.3</v>
      </c>
      <c r="J142" s="3">
        <v>1</v>
      </c>
      <c r="K142" s="9">
        <v>1</v>
      </c>
      <c r="L142" s="3">
        <v>0.2</v>
      </c>
      <c r="M142" s="3">
        <v>-0.1</v>
      </c>
      <c r="N142" s="9">
        <v>1.2</v>
      </c>
      <c r="O142" s="3">
        <v>0.2</v>
      </c>
      <c r="P142" s="3">
        <v>0.8</v>
      </c>
      <c r="Q142" s="9">
        <v>1.6</v>
      </c>
      <c r="R142" s="3">
        <v>0.1</v>
      </c>
      <c r="S142" s="3">
        <v>0.1</v>
      </c>
      <c r="T142" s="9">
        <v>0.9</v>
      </c>
      <c r="U142" s="3">
        <v>0.1</v>
      </c>
      <c r="V142" s="3">
        <v>0.6</v>
      </c>
    </row>
    <row r="143" spans="1:22" ht="9.75">
      <c r="A143" s="7">
        <v>41518</v>
      </c>
      <c r="B143" s="9">
        <v>1.2</v>
      </c>
      <c r="C143" s="3">
        <v>-0.2</v>
      </c>
      <c r="D143" s="3">
        <v>0.09999999999999987</v>
      </c>
      <c r="E143" s="9">
        <v>1.3</v>
      </c>
      <c r="F143" s="3">
        <v>-0.4</v>
      </c>
      <c r="G143" s="3">
        <v>-0.09999999999999987</v>
      </c>
      <c r="H143" s="9">
        <v>1.3</v>
      </c>
      <c r="I143" s="3">
        <v>-0.3</v>
      </c>
      <c r="J143" s="3">
        <v>0.8</v>
      </c>
      <c r="K143" s="9">
        <v>1.2</v>
      </c>
      <c r="L143" s="3">
        <v>0.2</v>
      </c>
      <c r="M143" s="3">
        <v>0.4</v>
      </c>
      <c r="N143" s="9">
        <v>0.9</v>
      </c>
      <c r="O143" s="3">
        <v>-0.3</v>
      </c>
      <c r="P143" s="3">
        <v>0.4</v>
      </c>
      <c r="Q143" s="9">
        <v>1.5</v>
      </c>
      <c r="R143" s="3">
        <v>-0.1</v>
      </c>
      <c r="S143" s="3">
        <v>-0.2</v>
      </c>
      <c r="T143" s="9">
        <v>1.1</v>
      </c>
      <c r="U143" s="3">
        <v>0.2</v>
      </c>
      <c r="V143" s="3">
        <v>0.2</v>
      </c>
    </row>
    <row r="144" spans="1:22" ht="9.75">
      <c r="A144" s="12">
        <v>41548</v>
      </c>
      <c r="B144" s="13">
        <v>1.3</v>
      </c>
      <c r="C144" s="14">
        <v>0.1</v>
      </c>
      <c r="D144" s="14">
        <v>0.2</v>
      </c>
      <c r="E144" s="13">
        <v>0.8</v>
      </c>
      <c r="F144" s="14">
        <v>-0.5</v>
      </c>
      <c r="G144" s="14">
        <v>-0.5</v>
      </c>
      <c r="H144" s="13">
        <v>2.2</v>
      </c>
      <c r="I144" s="14">
        <v>0.9</v>
      </c>
      <c r="J144" s="14">
        <v>1.2</v>
      </c>
      <c r="K144" s="13">
        <v>1.1</v>
      </c>
      <c r="L144" s="14">
        <v>-0.09999999999999987</v>
      </c>
      <c r="M144" s="14">
        <v>-0.09999999999999987</v>
      </c>
      <c r="N144" s="13">
        <v>1</v>
      </c>
      <c r="O144" s="14">
        <v>0.1</v>
      </c>
      <c r="P144" s="14">
        <v>0.1</v>
      </c>
      <c r="Q144" s="13">
        <v>1.5</v>
      </c>
      <c r="R144" s="14">
        <v>0</v>
      </c>
      <c r="S144" s="14">
        <v>0.1</v>
      </c>
      <c r="T144" s="13">
        <v>0.4</v>
      </c>
      <c r="U144" s="14">
        <v>-0.7</v>
      </c>
      <c r="V144" s="14">
        <v>-0.3</v>
      </c>
    </row>
    <row r="145" spans="1:22" ht="9.75">
      <c r="A145" s="18">
        <v>41579</v>
      </c>
      <c r="B145" s="13">
        <v>0.9</v>
      </c>
      <c r="C145" s="14">
        <v>-0.4</v>
      </c>
      <c r="D145" s="14">
        <v>-0.3</v>
      </c>
      <c r="E145" s="13">
        <v>0.9</v>
      </c>
      <c r="F145" s="14">
        <v>0.1</v>
      </c>
      <c r="G145" s="14">
        <v>-0.6</v>
      </c>
      <c r="H145" s="13">
        <v>1.8</v>
      </c>
      <c r="I145" s="14">
        <v>-0.4</v>
      </c>
      <c r="J145" s="14">
        <v>0.7</v>
      </c>
      <c r="K145" s="13">
        <v>0.8</v>
      </c>
      <c r="L145" s="14">
        <v>-0.3</v>
      </c>
      <c r="M145" s="14">
        <v>-0.7</v>
      </c>
      <c r="N145" s="13">
        <v>0.5</v>
      </c>
      <c r="O145" s="14">
        <v>-0.5</v>
      </c>
      <c r="P145" s="14">
        <v>-0.3</v>
      </c>
      <c r="Q145" s="13">
        <v>1.2</v>
      </c>
      <c r="R145" s="14">
        <v>-0.3</v>
      </c>
      <c r="S145" s="14">
        <v>-0.1</v>
      </c>
      <c r="T145" s="13">
        <v>0.9</v>
      </c>
      <c r="U145" s="14">
        <v>0.5</v>
      </c>
      <c r="V145" s="14">
        <v>0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-0.4</v>
      </c>
      <c r="E147" s="9">
        <v>0.1</v>
      </c>
      <c r="H147" s="9">
        <v>-0.4</v>
      </c>
      <c r="K147" s="9">
        <v>-0.3</v>
      </c>
      <c r="N147" s="9">
        <v>-0.5</v>
      </c>
      <c r="Q147" s="9">
        <v>-0.3</v>
      </c>
      <c r="T147" s="9">
        <v>0.5</v>
      </c>
    </row>
    <row r="148" spans="1:20" ht="9.75">
      <c r="A148" s="3" t="s">
        <v>47</v>
      </c>
      <c r="B148" s="9">
        <v>-0.3</v>
      </c>
      <c r="E148" s="9">
        <v>-0.6</v>
      </c>
      <c r="H148" s="9">
        <v>0.7</v>
      </c>
      <c r="K148" s="9">
        <v>-0.7</v>
      </c>
      <c r="N148" s="9">
        <v>-0.3</v>
      </c>
      <c r="Q148" s="9">
        <v>-0.1</v>
      </c>
      <c r="T148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48"/>
  <sheetViews>
    <sheetView zoomScalePageLayoutView="0" workbookViewId="0" topLeftCell="A1">
      <selection activeCell="N11" sqref="N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9.7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9.7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9.7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9.7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9.7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9.75">
      <c r="A133" s="15">
        <v>41214</v>
      </c>
      <c r="B133" s="16">
        <v>2.2</v>
      </c>
      <c r="C133" s="17">
        <v>-0.09999999999999964</v>
      </c>
      <c r="D133" s="17">
        <v>0.1</v>
      </c>
      <c r="E133" s="16">
        <v>2.2</v>
      </c>
      <c r="F133" s="17">
        <v>-1.9</v>
      </c>
      <c r="G133" s="17">
        <v>0.4</v>
      </c>
      <c r="H133" s="16">
        <v>2.8</v>
      </c>
      <c r="I133" s="17">
        <v>0.09999999999999964</v>
      </c>
      <c r="J133" s="17">
        <v>-0.4</v>
      </c>
      <c r="K133" s="16">
        <v>1.9</v>
      </c>
      <c r="L133" s="17">
        <v>-0.1</v>
      </c>
      <c r="M133" s="17">
        <v>-0.1</v>
      </c>
      <c r="N133" s="16">
        <v>2.5</v>
      </c>
      <c r="O133" s="17">
        <v>0</v>
      </c>
      <c r="P133" s="17">
        <v>0.3</v>
      </c>
      <c r="Q133" s="16">
        <v>2.1</v>
      </c>
      <c r="R133" s="17">
        <v>0.2</v>
      </c>
      <c r="S133" s="17">
        <v>0.2</v>
      </c>
      <c r="T133" s="16">
        <v>1.6</v>
      </c>
      <c r="U133" s="17">
        <v>-0.3</v>
      </c>
      <c r="V133" s="17">
        <v>0.4</v>
      </c>
    </row>
    <row r="134" spans="1:22" ht="9.75">
      <c r="A134" s="12">
        <v>41244</v>
      </c>
      <c r="B134" s="13">
        <v>1.9</v>
      </c>
      <c r="C134" s="14">
        <v>-0.3</v>
      </c>
      <c r="D134" s="14">
        <v>0.2</v>
      </c>
      <c r="E134" s="13">
        <v>1.7</v>
      </c>
      <c r="F134" s="14">
        <v>-0.5</v>
      </c>
      <c r="G134" s="14">
        <v>0</v>
      </c>
      <c r="H134" s="13">
        <v>1.7</v>
      </c>
      <c r="I134" s="14">
        <v>-1.1</v>
      </c>
      <c r="J134" s="14">
        <v>-1.8</v>
      </c>
      <c r="K134" s="13">
        <v>0.9</v>
      </c>
      <c r="L134" s="14">
        <v>-1</v>
      </c>
      <c r="M134" s="14">
        <v>-0.9</v>
      </c>
      <c r="N134" s="13">
        <v>2.4</v>
      </c>
      <c r="O134" s="14">
        <v>-0.1</v>
      </c>
      <c r="P134" s="14">
        <v>0.4</v>
      </c>
      <c r="Q134" s="13">
        <v>1.9</v>
      </c>
      <c r="R134" s="14">
        <v>-0.2</v>
      </c>
      <c r="S134" s="14">
        <v>0.5</v>
      </c>
      <c r="T134" s="13">
        <v>1.6</v>
      </c>
      <c r="U134" s="14">
        <v>0</v>
      </c>
      <c r="V134" s="14">
        <v>1</v>
      </c>
    </row>
    <row r="135" spans="1:22" ht="9.75">
      <c r="A135" s="8">
        <v>41275</v>
      </c>
      <c r="B135" s="9">
        <v>2.8</v>
      </c>
      <c r="C135" s="3">
        <v>0.9</v>
      </c>
      <c r="D135" s="3">
        <v>1</v>
      </c>
      <c r="E135" s="9">
        <v>2.5</v>
      </c>
      <c r="F135" s="3">
        <v>0.8</v>
      </c>
      <c r="G135" s="3">
        <v>-1</v>
      </c>
      <c r="H135" s="9">
        <v>2.8</v>
      </c>
      <c r="I135" s="3">
        <v>1.1</v>
      </c>
      <c r="J135" s="3">
        <v>-1.4</v>
      </c>
      <c r="K135" s="9">
        <v>0.8</v>
      </c>
      <c r="L135" s="3">
        <v>-0.1</v>
      </c>
      <c r="M135" s="3">
        <v>-1.1</v>
      </c>
      <c r="N135" s="9">
        <v>2.2</v>
      </c>
      <c r="O135" s="3">
        <v>-0.2</v>
      </c>
      <c r="P135" s="3">
        <v>0.9</v>
      </c>
      <c r="Q135" s="9">
        <v>4</v>
      </c>
      <c r="R135" s="3">
        <v>2.1</v>
      </c>
      <c r="S135" s="3">
        <v>2.6</v>
      </c>
      <c r="T135" s="9">
        <v>1.5</v>
      </c>
      <c r="U135" s="3">
        <v>-0.1</v>
      </c>
      <c r="V135" s="3">
        <v>0.2</v>
      </c>
    </row>
    <row r="136" spans="1:22" ht="9.75">
      <c r="A136" s="7">
        <v>41306</v>
      </c>
      <c r="B136" s="9">
        <v>2.3</v>
      </c>
      <c r="C136" s="3">
        <v>-0.5</v>
      </c>
      <c r="D136" s="3">
        <v>0.4</v>
      </c>
      <c r="E136" s="9">
        <v>2.6</v>
      </c>
      <c r="F136" s="3">
        <v>0.1</v>
      </c>
      <c r="G136" s="3">
        <v>0.1</v>
      </c>
      <c r="H136" s="9">
        <v>1.5</v>
      </c>
      <c r="I136" s="3">
        <v>-1.3</v>
      </c>
      <c r="J136" s="3">
        <v>-1.8</v>
      </c>
      <c r="K136" s="9">
        <v>1.5</v>
      </c>
      <c r="L136" s="3">
        <v>0.7</v>
      </c>
      <c r="M136" s="3">
        <v>-0.3</v>
      </c>
      <c r="N136" s="9">
        <v>1.9</v>
      </c>
      <c r="O136" s="3">
        <v>-0.3</v>
      </c>
      <c r="P136" s="3">
        <v>-0.2</v>
      </c>
      <c r="Q136" s="9">
        <v>3.1</v>
      </c>
      <c r="R136" s="3">
        <v>-0.9</v>
      </c>
      <c r="S136" s="3">
        <v>1.5</v>
      </c>
      <c r="T136" s="9">
        <v>1.6</v>
      </c>
      <c r="U136" s="3">
        <v>0.1</v>
      </c>
      <c r="V136" s="3">
        <v>0.4</v>
      </c>
    </row>
    <row r="137" spans="1:22" ht="9.75">
      <c r="A137" s="7">
        <v>41334</v>
      </c>
      <c r="B137" s="9">
        <v>2.7</v>
      </c>
      <c r="C137" s="3">
        <v>0.4</v>
      </c>
      <c r="D137" s="3">
        <v>0.2</v>
      </c>
      <c r="E137" s="9">
        <v>3.7</v>
      </c>
      <c r="F137" s="3">
        <v>1.1</v>
      </c>
      <c r="G137" s="3">
        <v>0.3</v>
      </c>
      <c r="H137" s="9">
        <v>3.7</v>
      </c>
      <c r="I137" s="3">
        <v>2.2</v>
      </c>
      <c r="J137" s="3">
        <v>0.9</v>
      </c>
      <c r="K137" s="9">
        <v>1.2</v>
      </c>
      <c r="L137" s="3">
        <v>-0.3</v>
      </c>
      <c r="M137" s="3">
        <v>-1.1</v>
      </c>
      <c r="N137" s="9">
        <v>4.5</v>
      </c>
      <c r="O137" s="3">
        <v>2.6</v>
      </c>
      <c r="P137" s="3">
        <v>1.9</v>
      </c>
      <c r="Q137" s="9">
        <v>1.5</v>
      </c>
      <c r="R137" s="3">
        <v>-1.6</v>
      </c>
      <c r="S137" s="3">
        <v>-0.8</v>
      </c>
      <c r="T137" s="9">
        <v>2.9</v>
      </c>
      <c r="U137" s="3">
        <v>1.3</v>
      </c>
      <c r="V137" s="3">
        <v>1.1</v>
      </c>
    </row>
    <row r="138" spans="1:22" ht="9.75">
      <c r="A138" s="7">
        <v>41365</v>
      </c>
      <c r="B138" s="9">
        <v>2.7</v>
      </c>
      <c r="C138" s="3">
        <v>0</v>
      </c>
      <c r="D138" s="3">
        <v>0.4</v>
      </c>
      <c r="E138" s="9">
        <v>2.9</v>
      </c>
      <c r="F138" s="3">
        <v>-0.8</v>
      </c>
      <c r="G138" s="3">
        <v>0.6</v>
      </c>
      <c r="H138" s="9">
        <v>3.4</v>
      </c>
      <c r="I138" s="3">
        <v>-0.3</v>
      </c>
      <c r="J138" s="3">
        <v>0.4</v>
      </c>
      <c r="K138" s="9">
        <v>1.5</v>
      </c>
      <c r="L138" s="3">
        <v>0.3</v>
      </c>
      <c r="M138" s="3">
        <v>-0.5</v>
      </c>
      <c r="N138" s="9">
        <v>3.9</v>
      </c>
      <c r="O138" s="3">
        <v>-0.6</v>
      </c>
      <c r="P138" s="3">
        <v>0.8</v>
      </c>
      <c r="Q138" s="9">
        <v>2.4</v>
      </c>
      <c r="R138" s="3">
        <v>0.9</v>
      </c>
      <c r="S138" s="3">
        <v>0.4</v>
      </c>
      <c r="T138" s="9">
        <v>1.2</v>
      </c>
      <c r="U138" s="3">
        <v>-1.7</v>
      </c>
      <c r="V138" s="3">
        <v>0.3</v>
      </c>
    </row>
    <row r="139" spans="1:22" ht="9.75">
      <c r="A139" s="7">
        <v>41395</v>
      </c>
      <c r="B139" s="9">
        <v>3.2</v>
      </c>
      <c r="C139" s="3">
        <v>0.5</v>
      </c>
      <c r="D139" s="3">
        <v>0.9</v>
      </c>
      <c r="E139" s="9">
        <v>2.2</v>
      </c>
      <c r="F139" s="3">
        <v>-0.7</v>
      </c>
      <c r="G139" s="3">
        <v>0.5</v>
      </c>
      <c r="H139" s="9">
        <v>7.5</v>
      </c>
      <c r="I139" s="3">
        <v>4.1</v>
      </c>
      <c r="J139" s="3">
        <v>4</v>
      </c>
      <c r="K139" s="9">
        <v>2.6</v>
      </c>
      <c r="L139" s="3">
        <v>1.1</v>
      </c>
      <c r="M139" s="3">
        <v>0.4</v>
      </c>
      <c r="N139" s="9">
        <v>3.8</v>
      </c>
      <c r="O139" s="3">
        <v>-0.1</v>
      </c>
      <c r="P139" s="3">
        <v>1.3</v>
      </c>
      <c r="Q139" s="9">
        <v>2.3</v>
      </c>
      <c r="R139" s="3">
        <v>-0.1</v>
      </c>
      <c r="S139" s="3">
        <v>0.5</v>
      </c>
      <c r="T139" s="9">
        <v>1.9</v>
      </c>
      <c r="U139" s="3">
        <v>0.7</v>
      </c>
      <c r="V139" s="3">
        <v>-1.2</v>
      </c>
    </row>
    <row r="140" spans="1:22" ht="9.75">
      <c r="A140" s="7">
        <v>41426</v>
      </c>
      <c r="B140" s="9">
        <v>2.6</v>
      </c>
      <c r="C140" s="3">
        <v>-0.6</v>
      </c>
      <c r="D140" s="3">
        <v>0.4</v>
      </c>
      <c r="E140" s="9">
        <v>3.2</v>
      </c>
      <c r="F140" s="3">
        <v>1</v>
      </c>
      <c r="G140" s="3">
        <v>0.4</v>
      </c>
      <c r="H140" s="9">
        <v>5.6</v>
      </c>
      <c r="I140" s="3">
        <v>-1.9</v>
      </c>
      <c r="J140" s="3">
        <v>1.5</v>
      </c>
      <c r="K140" s="9">
        <v>1.5</v>
      </c>
      <c r="L140" s="3">
        <v>-1.1</v>
      </c>
      <c r="M140" s="3">
        <v>0.5</v>
      </c>
      <c r="N140" s="9">
        <v>2.8</v>
      </c>
      <c r="O140" s="3">
        <v>-1</v>
      </c>
      <c r="P140" s="3">
        <v>0.6</v>
      </c>
      <c r="Q140" s="9">
        <v>2</v>
      </c>
      <c r="R140" s="3">
        <v>-0.3</v>
      </c>
      <c r="S140" s="3">
        <v>0</v>
      </c>
      <c r="T140" s="9">
        <v>2.1</v>
      </c>
      <c r="U140" s="3">
        <v>0.2</v>
      </c>
      <c r="V140" s="3">
        <v>0.4</v>
      </c>
    </row>
    <row r="141" spans="1:22" ht="9.75">
      <c r="A141" s="7">
        <v>41456</v>
      </c>
      <c r="B141" s="9">
        <v>2.2</v>
      </c>
      <c r="C141" s="3">
        <v>-0.4</v>
      </c>
      <c r="D141" s="3">
        <v>0.4</v>
      </c>
      <c r="E141" s="9">
        <v>4.1</v>
      </c>
      <c r="F141" s="3">
        <v>0.8999999999999995</v>
      </c>
      <c r="G141" s="3">
        <v>1.8</v>
      </c>
      <c r="H141" s="9">
        <v>6.1</v>
      </c>
      <c r="I141" s="3">
        <v>0.5</v>
      </c>
      <c r="J141" s="3">
        <v>3.7</v>
      </c>
      <c r="K141" s="9">
        <v>2.1</v>
      </c>
      <c r="L141" s="3">
        <v>0.6</v>
      </c>
      <c r="M141" s="3">
        <v>0.4</v>
      </c>
      <c r="N141" s="9">
        <v>1.8</v>
      </c>
      <c r="O141" s="3">
        <v>-1</v>
      </c>
      <c r="P141" s="3">
        <v>-0.7</v>
      </c>
      <c r="Q141" s="9">
        <v>1.5</v>
      </c>
      <c r="R141" s="3">
        <v>-0.5</v>
      </c>
      <c r="S141" s="3">
        <v>0.3</v>
      </c>
      <c r="T141" s="9">
        <v>0.2</v>
      </c>
      <c r="U141" s="3">
        <v>-1.9</v>
      </c>
      <c r="V141" s="3">
        <v>-1.6</v>
      </c>
    </row>
    <row r="142" spans="1:22" ht="9.75">
      <c r="A142" s="7">
        <v>41487</v>
      </c>
      <c r="B142" s="9">
        <v>2</v>
      </c>
      <c r="C142" s="3">
        <v>-0.2</v>
      </c>
      <c r="D142" s="3">
        <v>-0.3</v>
      </c>
      <c r="E142" s="9">
        <v>1.4</v>
      </c>
      <c r="F142" s="3">
        <v>-2.7</v>
      </c>
      <c r="G142" s="3">
        <v>-2.7</v>
      </c>
      <c r="H142" s="9">
        <v>4.2</v>
      </c>
      <c r="I142" s="3">
        <v>-1.9</v>
      </c>
      <c r="J142" s="3">
        <v>1.5</v>
      </c>
      <c r="K142" s="9">
        <v>1.8</v>
      </c>
      <c r="L142" s="3">
        <v>-0.3</v>
      </c>
      <c r="M142" s="3">
        <v>0.4</v>
      </c>
      <c r="N142" s="9">
        <v>1.5</v>
      </c>
      <c r="O142" s="3">
        <v>-0.3</v>
      </c>
      <c r="P142" s="3">
        <v>-0.4</v>
      </c>
      <c r="Q142" s="9">
        <v>1.8</v>
      </c>
      <c r="R142" s="3">
        <v>0.3</v>
      </c>
      <c r="S142" s="3">
        <v>-0.6</v>
      </c>
      <c r="T142" s="9">
        <v>2</v>
      </c>
      <c r="U142" s="3">
        <v>1.8</v>
      </c>
      <c r="V142" s="3">
        <v>0.9</v>
      </c>
    </row>
    <row r="143" spans="1:22" ht="9.75">
      <c r="A143" s="7">
        <v>41518</v>
      </c>
      <c r="B143" s="9">
        <v>2.2</v>
      </c>
      <c r="C143" s="3">
        <v>0.2</v>
      </c>
      <c r="D143" s="3">
        <v>-0.2</v>
      </c>
      <c r="E143" s="9">
        <v>2.2</v>
      </c>
      <c r="F143" s="3">
        <v>0.8</v>
      </c>
      <c r="G143" s="3">
        <v>-0.09999999999999964</v>
      </c>
      <c r="H143" s="9">
        <v>4.5</v>
      </c>
      <c r="I143" s="3">
        <v>0.3</v>
      </c>
      <c r="J143" s="3">
        <v>2.2</v>
      </c>
      <c r="K143" s="9">
        <v>2.2</v>
      </c>
      <c r="L143" s="3">
        <v>0.4</v>
      </c>
      <c r="M143" s="3">
        <v>0.5</v>
      </c>
      <c r="N143" s="9">
        <v>1.7</v>
      </c>
      <c r="O143" s="3">
        <v>0.2</v>
      </c>
      <c r="P143" s="3">
        <v>-1.1</v>
      </c>
      <c r="Q143" s="9">
        <v>2.4</v>
      </c>
      <c r="R143" s="3">
        <v>0.6</v>
      </c>
      <c r="S143" s="3">
        <v>-0.2</v>
      </c>
      <c r="T143" s="9">
        <v>0.2</v>
      </c>
      <c r="U143" s="3">
        <v>-1.8</v>
      </c>
      <c r="V143" s="3">
        <v>-1.5</v>
      </c>
    </row>
    <row r="144" spans="1:22" ht="9.75">
      <c r="A144" s="12">
        <v>41548</v>
      </c>
      <c r="B144" s="13">
        <v>1.7</v>
      </c>
      <c r="C144" s="14">
        <v>-0.5</v>
      </c>
      <c r="D144" s="14">
        <v>-0.6</v>
      </c>
      <c r="E144" s="13">
        <v>2.6</v>
      </c>
      <c r="F144" s="14">
        <v>0.4</v>
      </c>
      <c r="G144" s="14">
        <v>-1.5</v>
      </c>
      <c r="H144" s="13">
        <v>3</v>
      </c>
      <c r="I144" s="14">
        <v>-1.5</v>
      </c>
      <c r="J144" s="14">
        <v>0.3</v>
      </c>
      <c r="K144" s="13">
        <v>1.5</v>
      </c>
      <c r="L144" s="14">
        <v>-0.7</v>
      </c>
      <c r="M144" s="14">
        <v>-0.5</v>
      </c>
      <c r="N144" s="13">
        <v>1.2</v>
      </c>
      <c r="O144" s="14">
        <v>-0.5</v>
      </c>
      <c r="P144" s="14">
        <v>-1.3</v>
      </c>
      <c r="Q144" s="13">
        <v>1.8</v>
      </c>
      <c r="R144" s="14">
        <v>-0.6</v>
      </c>
      <c r="S144" s="14">
        <v>-0.09999999999999987</v>
      </c>
      <c r="T144" s="13">
        <v>0.3</v>
      </c>
      <c r="U144" s="14">
        <v>0.1</v>
      </c>
      <c r="V144" s="14">
        <v>-1.6</v>
      </c>
    </row>
    <row r="145" spans="1:22" ht="9.75">
      <c r="A145" s="18">
        <v>41579</v>
      </c>
      <c r="B145" s="13">
        <v>1.9</v>
      </c>
      <c r="C145" s="14">
        <v>0.2</v>
      </c>
      <c r="D145" s="14">
        <v>-0.3</v>
      </c>
      <c r="E145" s="13">
        <v>3.5</v>
      </c>
      <c r="F145" s="14">
        <v>0.9</v>
      </c>
      <c r="G145" s="14">
        <v>1.3</v>
      </c>
      <c r="H145" s="13">
        <v>3.7</v>
      </c>
      <c r="I145" s="14">
        <v>0.7</v>
      </c>
      <c r="J145" s="14">
        <v>0.9</v>
      </c>
      <c r="K145" s="13">
        <v>1.6</v>
      </c>
      <c r="L145" s="14">
        <v>0.1</v>
      </c>
      <c r="M145" s="14">
        <v>-0.3</v>
      </c>
      <c r="N145" s="13">
        <v>1.6</v>
      </c>
      <c r="O145" s="14">
        <v>0.4</v>
      </c>
      <c r="P145" s="14">
        <v>-0.9</v>
      </c>
      <c r="Q145" s="13">
        <v>1.6</v>
      </c>
      <c r="R145" s="14">
        <v>-0.2</v>
      </c>
      <c r="S145" s="14">
        <v>-0.5</v>
      </c>
      <c r="T145" s="13">
        <v>0</v>
      </c>
      <c r="U145" s="14">
        <v>-0.3</v>
      </c>
      <c r="V145" s="14">
        <v>-1.6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0.2</v>
      </c>
      <c r="E147" s="9">
        <v>0.9</v>
      </c>
      <c r="H147" s="9">
        <v>0.7</v>
      </c>
      <c r="K147" s="9">
        <v>0.1</v>
      </c>
      <c r="N147" s="9">
        <v>0.4</v>
      </c>
      <c r="Q147" s="9">
        <v>-0.2</v>
      </c>
      <c r="T147" s="9">
        <v>-0.3</v>
      </c>
    </row>
    <row r="148" spans="1:20" ht="9.75">
      <c r="A148" s="3" t="s">
        <v>47</v>
      </c>
      <c r="B148" s="9">
        <v>-0.3</v>
      </c>
      <c r="E148" s="9">
        <v>1.3</v>
      </c>
      <c r="H148" s="9">
        <v>0.9</v>
      </c>
      <c r="K148" s="9">
        <v>-0.3</v>
      </c>
      <c r="N148" s="9">
        <v>-0.9</v>
      </c>
      <c r="Q148" s="9">
        <v>-0.5</v>
      </c>
      <c r="T148" s="9">
        <v>-1.6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48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9.7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9.7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9.7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9.7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9.7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9.75">
      <c r="A133" s="15">
        <v>41214</v>
      </c>
      <c r="B133" s="16">
        <v>3.2</v>
      </c>
      <c r="C133" s="17">
        <v>-0.2</v>
      </c>
      <c r="D133" s="17">
        <v>0.6</v>
      </c>
      <c r="E133" s="16">
        <v>3</v>
      </c>
      <c r="F133" s="17">
        <v>-1.5</v>
      </c>
      <c r="G133" s="17">
        <v>0.1</v>
      </c>
      <c r="H133" s="16">
        <v>2.9</v>
      </c>
      <c r="I133" s="17">
        <v>-0.3</v>
      </c>
      <c r="J133" s="17">
        <v>0</v>
      </c>
      <c r="K133" s="16">
        <v>2.9</v>
      </c>
      <c r="L133" s="17">
        <v>0.8</v>
      </c>
      <c r="M133" s="17">
        <v>0.9</v>
      </c>
      <c r="N133" s="16">
        <v>2.7</v>
      </c>
      <c r="O133" s="17">
        <v>-0.3</v>
      </c>
      <c r="P133" s="17">
        <v>-0.3</v>
      </c>
      <c r="Q133" s="16">
        <v>3.7</v>
      </c>
      <c r="R133" s="17">
        <v>-0.3</v>
      </c>
      <c r="S133" s="17">
        <v>1.1</v>
      </c>
      <c r="T133" s="16">
        <v>3</v>
      </c>
      <c r="U133" s="17">
        <v>0.7</v>
      </c>
      <c r="V133" s="17">
        <v>1.3</v>
      </c>
    </row>
    <row r="134" spans="1:22" ht="9.75">
      <c r="A134" s="12">
        <v>41244</v>
      </c>
      <c r="B134" s="13">
        <v>2.6</v>
      </c>
      <c r="C134" s="14">
        <v>-0.6</v>
      </c>
      <c r="D134" s="14">
        <v>0.3</v>
      </c>
      <c r="E134" s="13">
        <v>4.1</v>
      </c>
      <c r="F134" s="14">
        <v>1.1</v>
      </c>
      <c r="G134" s="14">
        <v>2.6</v>
      </c>
      <c r="H134" s="13">
        <v>2.3</v>
      </c>
      <c r="I134" s="14">
        <v>-0.6</v>
      </c>
      <c r="J134" s="14">
        <v>1.2</v>
      </c>
      <c r="K134" s="13">
        <v>2.2</v>
      </c>
      <c r="L134" s="14">
        <v>-0.7</v>
      </c>
      <c r="M134" s="14">
        <v>-0.09999999999999964</v>
      </c>
      <c r="N134" s="13">
        <v>2.2</v>
      </c>
      <c r="O134" s="14">
        <v>-0.5</v>
      </c>
      <c r="P134" s="14">
        <v>-0.2</v>
      </c>
      <c r="Q134" s="13">
        <v>2.7</v>
      </c>
      <c r="R134" s="14">
        <v>-1</v>
      </c>
      <c r="S134" s="14">
        <v>-0.09999999999999964</v>
      </c>
      <c r="T134" s="13">
        <v>2.2</v>
      </c>
      <c r="U134" s="14">
        <v>-0.8</v>
      </c>
      <c r="V134" s="14">
        <v>0.7</v>
      </c>
    </row>
    <row r="135" spans="1:22" ht="9.75">
      <c r="A135" s="8">
        <v>41275</v>
      </c>
      <c r="B135" s="9">
        <v>3.2</v>
      </c>
      <c r="C135" s="3">
        <v>0.6</v>
      </c>
      <c r="D135" s="3">
        <v>0.2</v>
      </c>
      <c r="E135" s="9">
        <v>4.4</v>
      </c>
      <c r="F135" s="3">
        <v>0.3000000000000007</v>
      </c>
      <c r="G135" s="3">
        <v>0.5</v>
      </c>
      <c r="H135" s="9">
        <v>2.4</v>
      </c>
      <c r="I135" s="3">
        <v>0.1</v>
      </c>
      <c r="J135" s="3">
        <v>-0.2</v>
      </c>
      <c r="K135" s="9">
        <v>2.5</v>
      </c>
      <c r="L135" s="3">
        <v>0.3</v>
      </c>
      <c r="M135" s="3">
        <v>-0.3</v>
      </c>
      <c r="N135" s="9">
        <v>2.5</v>
      </c>
      <c r="O135" s="3">
        <v>0.3</v>
      </c>
      <c r="P135" s="3">
        <v>-0.2</v>
      </c>
      <c r="Q135" s="9">
        <v>3.8</v>
      </c>
      <c r="R135" s="3">
        <v>1.1</v>
      </c>
      <c r="S135" s="3">
        <v>0.5</v>
      </c>
      <c r="T135" s="9">
        <v>2.5</v>
      </c>
      <c r="U135" s="3">
        <v>0.3</v>
      </c>
      <c r="V135" s="3">
        <v>1.1</v>
      </c>
    </row>
    <row r="136" spans="1:22" ht="9.75">
      <c r="A136" s="7">
        <v>41306</v>
      </c>
      <c r="B136" s="9">
        <v>3.2</v>
      </c>
      <c r="C136" s="3">
        <v>0</v>
      </c>
      <c r="D136" s="3">
        <v>0.4</v>
      </c>
      <c r="E136" s="9">
        <v>3.6</v>
      </c>
      <c r="F136" s="3">
        <v>-0.8</v>
      </c>
      <c r="G136" s="3">
        <v>1.1</v>
      </c>
      <c r="H136" s="9">
        <v>1.9</v>
      </c>
      <c r="I136" s="3">
        <v>-0.5</v>
      </c>
      <c r="J136" s="3">
        <v>-0.1</v>
      </c>
      <c r="K136" s="9">
        <v>2.5</v>
      </c>
      <c r="L136" s="3">
        <v>0</v>
      </c>
      <c r="M136" s="3">
        <v>-0.6</v>
      </c>
      <c r="N136" s="9">
        <v>1.8</v>
      </c>
      <c r="O136" s="3">
        <v>-0.7</v>
      </c>
      <c r="P136" s="3">
        <v>-1.3</v>
      </c>
      <c r="Q136" s="9">
        <v>4.5</v>
      </c>
      <c r="R136" s="3">
        <v>0.7</v>
      </c>
      <c r="S136" s="3">
        <v>1.6</v>
      </c>
      <c r="T136" s="9">
        <v>2.7</v>
      </c>
      <c r="U136" s="3">
        <v>0.2</v>
      </c>
      <c r="V136" s="3">
        <v>0.4</v>
      </c>
    </row>
    <row r="137" spans="1:22" ht="9.75">
      <c r="A137" s="7">
        <v>41334</v>
      </c>
      <c r="B137" s="9">
        <v>3.2</v>
      </c>
      <c r="C137" s="3">
        <v>0</v>
      </c>
      <c r="D137" s="3">
        <v>0</v>
      </c>
      <c r="E137" s="9">
        <v>3.4</v>
      </c>
      <c r="F137" s="3">
        <v>-0.2</v>
      </c>
      <c r="G137" s="3">
        <v>-0.4</v>
      </c>
      <c r="H137" s="9">
        <v>2.6</v>
      </c>
      <c r="I137" s="3">
        <v>0.7</v>
      </c>
      <c r="J137" s="3">
        <v>0.4</v>
      </c>
      <c r="K137" s="9">
        <v>2.9</v>
      </c>
      <c r="L137" s="3">
        <v>0.4</v>
      </c>
      <c r="M137" s="3">
        <v>0.1</v>
      </c>
      <c r="N137" s="9">
        <v>2.4</v>
      </c>
      <c r="O137" s="3">
        <v>0.6</v>
      </c>
      <c r="P137" s="3">
        <v>-0.6</v>
      </c>
      <c r="Q137" s="9">
        <v>3.9</v>
      </c>
      <c r="R137" s="3">
        <v>-0.6</v>
      </c>
      <c r="S137" s="3">
        <v>0.2</v>
      </c>
      <c r="T137" s="9">
        <v>2.5</v>
      </c>
      <c r="U137" s="3">
        <v>-0.2</v>
      </c>
      <c r="V137" s="3">
        <v>-0.1</v>
      </c>
    </row>
    <row r="138" spans="1:22" ht="9.75">
      <c r="A138" s="7">
        <v>41365</v>
      </c>
      <c r="B138" s="9">
        <v>3.2</v>
      </c>
      <c r="C138" s="3">
        <v>0</v>
      </c>
      <c r="D138" s="3">
        <v>0</v>
      </c>
      <c r="E138" s="9">
        <v>3.2</v>
      </c>
      <c r="F138" s="3">
        <v>-0.2</v>
      </c>
      <c r="G138" s="3">
        <v>0.1</v>
      </c>
      <c r="H138" s="9">
        <v>3.8</v>
      </c>
      <c r="I138" s="3">
        <v>1.2</v>
      </c>
      <c r="J138" s="3">
        <v>0.9</v>
      </c>
      <c r="K138" s="9">
        <v>2.8</v>
      </c>
      <c r="L138" s="3">
        <v>-0.1</v>
      </c>
      <c r="M138" s="3">
        <v>0</v>
      </c>
      <c r="N138" s="9">
        <v>2.5</v>
      </c>
      <c r="O138" s="3">
        <v>0.1</v>
      </c>
      <c r="P138" s="3">
        <v>-0.1</v>
      </c>
      <c r="Q138" s="9">
        <v>3.8</v>
      </c>
      <c r="R138" s="3">
        <v>-0.1</v>
      </c>
      <c r="S138" s="3">
        <v>0</v>
      </c>
      <c r="T138" s="9">
        <v>2.3</v>
      </c>
      <c r="U138" s="3">
        <v>-0.2</v>
      </c>
      <c r="V138" s="3">
        <v>-0.9</v>
      </c>
    </row>
    <row r="139" spans="1:22" ht="9.75">
      <c r="A139" s="7">
        <v>41395</v>
      </c>
      <c r="B139" s="9">
        <v>3.1</v>
      </c>
      <c r="C139" s="3">
        <v>-0.1</v>
      </c>
      <c r="D139" s="3">
        <v>0</v>
      </c>
      <c r="E139" s="9">
        <v>3.7</v>
      </c>
      <c r="F139" s="3">
        <v>0.5</v>
      </c>
      <c r="G139" s="3">
        <v>0.5</v>
      </c>
      <c r="H139" s="9">
        <v>3.5</v>
      </c>
      <c r="I139" s="3">
        <v>-0.3</v>
      </c>
      <c r="J139" s="3">
        <v>1.5</v>
      </c>
      <c r="K139" s="9">
        <v>2.9</v>
      </c>
      <c r="L139" s="3">
        <v>0.1</v>
      </c>
      <c r="M139" s="3">
        <v>-0.3</v>
      </c>
      <c r="N139" s="9">
        <v>3</v>
      </c>
      <c r="O139" s="3">
        <v>0.5</v>
      </c>
      <c r="P139" s="3">
        <v>-0.2</v>
      </c>
      <c r="Q139" s="9">
        <v>3.2</v>
      </c>
      <c r="R139" s="3">
        <v>-0.6</v>
      </c>
      <c r="S139" s="3">
        <v>-0.2</v>
      </c>
      <c r="T139" s="9">
        <v>2.7</v>
      </c>
      <c r="U139" s="3">
        <v>0.4</v>
      </c>
      <c r="V139" s="3">
        <v>0.6</v>
      </c>
    </row>
    <row r="140" spans="1:22" ht="9.75">
      <c r="A140" s="7">
        <v>41426</v>
      </c>
      <c r="B140" s="9">
        <v>3.3</v>
      </c>
      <c r="C140" s="3">
        <v>0.2</v>
      </c>
      <c r="D140" s="3">
        <v>0.4</v>
      </c>
      <c r="E140" s="9">
        <v>3.2</v>
      </c>
      <c r="F140" s="3">
        <v>-0.5</v>
      </c>
      <c r="G140" s="3">
        <v>0.4</v>
      </c>
      <c r="H140" s="9">
        <v>3.9</v>
      </c>
      <c r="I140" s="3">
        <v>0.4</v>
      </c>
      <c r="J140" s="3">
        <v>1.4</v>
      </c>
      <c r="K140" s="9">
        <v>2.1</v>
      </c>
      <c r="L140" s="3">
        <v>-0.8</v>
      </c>
      <c r="M140" s="3">
        <v>-0.9</v>
      </c>
      <c r="N140" s="9">
        <v>2.7</v>
      </c>
      <c r="O140" s="3">
        <v>-0.3</v>
      </c>
      <c r="P140" s="3">
        <v>0.2</v>
      </c>
      <c r="Q140" s="9">
        <v>3.9</v>
      </c>
      <c r="R140" s="3">
        <v>0.7</v>
      </c>
      <c r="S140" s="3">
        <v>0.5</v>
      </c>
      <c r="T140" s="9">
        <v>2.9</v>
      </c>
      <c r="U140" s="3">
        <v>0.2</v>
      </c>
      <c r="V140" s="3">
        <v>0.4</v>
      </c>
    </row>
    <row r="141" spans="1:22" ht="9.75">
      <c r="A141" s="7">
        <v>41456</v>
      </c>
      <c r="B141" s="9">
        <v>3.2</v>
      </c>
      <c r="C141" s="3">
        <v>-0.09999999999999964</v>
      </c>
      <c r="D141" s="3">
        <v>0.4</v>
      </c>
      <c r="E141" s="9">
        <v>4.2</v>
      </c>
      <c r="F141" s="3">
        <v>1</v>
      </c>
      <c r="G141" s="3">
        <v>0.5</v>
      </c>
      <c r="H141" s="9">
        <v>3.6</v>
      </c>
      <c r="I141" s="3">
        <v>-0.3</v>
      </c>
      <c r="J141" s="3">
        <v>2</v>
      </c>
      <c r="K141" s="9">
        <v>2.2</v>
      </c>
      <c r="L141" s="3">
        <v>0.1</v>
      </c>
      <c r="M141" s="3">
        <v>-0.5</v>
      </c>
      <c r="N141" s="9">
        <v>2.9</v>
      </c>
      <c r="O141" s="3">
        <v>0.2</v>
      </c>
      <c r="P141" s="3">
        <v>1.1</v>
      </c>
      <c r="Q141" s="9">
        <v>3.6</v>
      </c>
      <c r="R141" s="3">
        <v>-0.3</v>
      </c>
      <c r="S141" s="3">
        <v>0</v>
      </c>
      <c r="T141" s="9">
        <v>2</v>
      </c>
      <c r="U141" s="3">
        <v>-0.9</v>
      </c>
      <c r="V141" s="3">
        <v>-0.3</v>
      </c>
    </row>
    <row r="142" spans="1:22" ht="9.75">
      <c r="A142" s="7">
        <v>41487</v>
      </c>
      <c r="B142" s="9">
        <v>3</v>
      </c>
      <c r="C142" s="3">
        <v>-0.2</v>
      </c>
      <c r="D142" s="3">
        <v>0</v>
      </c>
      <c r="E142" s="9">
        <v>4.4</v>
      </c>
      <c r="F142" s="3">
        <v>0.2</v>
      </c>
      <c r="G142" s="3">
        <v>1.5</v>
      </c>
      <c r="H142" s="9">
        <v>3.6</v>
      </c>
      <c r="I142" s="3">
        <v>0</v>
      </c>
      <c r="J142" s="3">
        <v>1.5</v>
      </c>
      <c r="K142" s="9">
        <v>2.1</v>
      </c>
      <c r="L142" s="3">
        <v>-0.1</v>
      </c>
      <c r="M142" s="3">
        <v>-0.9</v>
      </c>
      <c r="N142" s="9">
        <v>2.3</v>
      </c>
      <c r="O142" s="3">
        <v>-0.6</v>
      </c>
      <c r="P142" s="3">
        <v>0</v>
      </c>
      <c r="Q142" s="9">
        <v>3.4</v>
      </c>
      <c r="R142" s="3">
        <v>-0.2</v>
      </c>
      <c r="S142" s="3">
        <v>-0.4</v>
      </c>
      <c r="T142" s="9">
        <v>2.1</v>
      </c>
      <c r="U142" s="3">
        <v>0.1</v>
      </c>
      <c r="V142" s="3">
        <v>0.2</v>
      </c>
    </row>
    <row r="143" spans="1:22" ht="9.75">
      <c r="A143" s="7">
        <v>41518</v>
      </c>
      <c r="B143" s="9">
        <v>3.2</v>
      </c>
      <c r="C143" s="3">
        <v>0.2</v>
      </c>
      <c r="D143" s="3">
        <v>0.3</v>
      </c>
      <c r="E143" s="9">
        <v>3.1</v>
      </c>
      <c r="F143" s="3">
        <v>-1.3</v>
      </c>
      <c r="G143" s="3">
        <v>0</v>
      </c>
      <c r="H143" s="9">
        <v>4.1</v>
      </c>
      <c r="I143" s="3">
        <v>0.5</v>
      </c>
      <c r="J143" s="3">
        <v>2.1</v>
      </c>
      <c r="K143" s="9">
        <v>2.4</v>
      </c>
      <c r="L143" s="3">
        <v>0.3</v>
      </c>
      <c r="M143" s="3">
        <v>0.3</v>
      </c>
      <c r="N143" s="9">
        <v>2.4</v>
      </c>
      <c r="O143" s="3">
        <v>0.1</v>
      </c>
      <c r="P143" s="3">
        <v>0</v>
      </c>
      <c r="Q143" s="9">
        <v>4.1</v>
      </c>
      <c r="R143" s="3">
        <v>0.7</v>
      </c>
      <c r="S143" s="3">
        <v>0.39999999999999947</v>
      </c>
      <c r="T143" s="9">
        <v>1.7</v>
      </c>
      <c r="U143" s="3">
        <v>-0.4</v>
      </c>
      <c r="V143" s="3">
        <v>-0.5</v>
      </c>
    </row>
    <row r="144" spans="1:22" ht="9.75">
      <c r="A144" s="12">
        <v>41548</v>
      </c>
      <c r="B144" s="13">
        <v>3</v>
      </c>
      <c r="C144" s="14">
        <v>-0.2</v>
      </c>
      <c r="D144" s="14">
        <v>-0.4</v>
      </c>
      <c r="E144" s="13">
        <v>3.1</v>
      </c>
      <c r="F144" s="14">
        <v>0</v>
      </c>
      <c r="G144" s="14">
        <v>-1.4</v>
      </c>
      <c r="H144" s="13">
        <v>3.9</v>
      </c>
      <c r="I144" s="14">
        <v>-0.2</v>
      </c>
      <c r="J144" s="14">
        <v>0.7</v>
      </c>
      <c r="K144" s="13">
        <v>2.7</v>
      </c>
      <c r="L144" s="14">
        <v>0.3</v>
      </c>
      <c r="M144" s="14">
        <v>0.6</v>
      </c>
      <c r="N144" s="13">
        <v>2.4</v>
      </c>
      <c r="O144" s="14">
        <v>0</v>
      </c>
      <c r="P144" s="14">
        <v>-0.6</v>
      </c>
      <c r="Q144" s="13">
        <v>3.5</v>
      </c>
      <c r="R144" s="14">
        <v>-0.6</v>
      </c>
      <c r="S144" s="14">
        <v>-0.5</v>
      </c>
      <c r="T144" s="13">
        <v>2.1</v>
      </c>
      <c r="U144" s="14">
        <v>0.4</v>
      </c>
      <c r="V144" s="14">
        <v>-0.2</v>
      </c>
    </row>
    <row r="145" spans="1:22" ht="9.75">
      <c r="A145" s="18">
        <v>41579</v>
      </c>
      <c r="B145" s="13">
        <v>2.3</v>
      </c>
      <c r="C145" s="14">
        <v>-0.7</v>
      </c>
      <c r="D145" s="14">
        <v>-0.9</v>
      </c>
      <c r="E145" s="13">
        <v>2.6</v>
      </c>
      <c r="F145" s="14">
        <v>-0.5</v>
      </c>
      <c r="G145" s="14">
        <v>-0.4</v>
      </c>
      <c r="H145" s="13">
        <v>3.1</v>
      </c>
      <c r="I145" s="14">
        <v>-0.8</v>
      </c>
      <c r="J145" s="14">
        <v>0.2</v>
      </c>
      <c r="K145" s="13">
        <v>2.2</v>
      </c>
      <c r="L145" s="14">
        <v>-0.5</v>
      </c>
      <c r="M145" s="14">
        <v>-0.7</v>
      </c>
      <c r="N145" s="13">
        <v>2.6</v>
      </c>
      <c r="O145" s="14">
        <v>0.2</v>
      </c>
      <c r="P145" s="14">
        <v>-0.1</v>
      </c>
      <c r="Q145" s="13">
        <v>2.2</v>
      </c>
      <c r="R145" s="14">
        <v>-1.3</v>
      </c>
      <c r="S145" s="14">
        <v>-1.5</v>
      </c>
      <c r="T145" s="13">
        <v>1.8</v>
      </c>
      <c r="U145" s="14">
        <v>-0.3</v>
      </c>
      <c r="V145" s="14">
        <v>-1.2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-0.7</v>
      </c>
      <c r="E147" s="9">
        <v>-0.5</v>
      </c>
      <c r="H147" s="9">
        <v>-0.8</v>
      </c>
      <c r="K147" s="9">
        <v>-0.5</v>
      </c>
      <c r="N147" s="9">
        <v>0.2</v>
      </c>
      <c r="Q147" s="9">
        <v>-1.3</v>
      </c>
      <c r="T147" s="9">
        <v>-0.3</v>
      </c>
    </row>
    <row r="148" spans="1:20" ht="9.75">
      <c r="A148" s="3" t="s">
        <v>47</v>
      </c>
      <c r="B148" s="9">
        <v>-0.9</v>
      </c>
      <c r="E148" s="9">
        <v>-0.4</v>
      </c>
      <c r="H148" s="9">
        <v>0.2</v>
      </c>
      <c r="K148" s="9">
        <v>-0.7</v>
      </c>
      <c r="N148" s="9">
        <v>-0.1</v>
      </c>
      <c r="Q148" s="9">
        <v>-1.5</v>
      </c>
      <c r="T148" s="9">
        <v>-1.2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48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9.7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9.7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9.7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9.7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9.7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9.75">
      <c r="A133" s="15">
        <v>41214</v>
      </c>
      <c r="B133" s="16">
        <v>13.4</v>
      </c>
      <c r="C133" s="17">
        <v>-2.1897810218978075</v>
      </c>
      <c r="D133" s="17">
        <v>3.875968992248069</v>
      </c>
      <c r="E133" s="16">
        <v>25.8</v>
      </c>
      <c r="F133" s="17">
        <v>-5.147058823529404</v>
      </c>
      <c r="G133" s="17">
        <v>0</v>
      </c>
      <c r="H133" s="16">
        <v>24.7</v>
      </c>
      <c r="I133" s="17">
        <v>-0.8032128514056214</v>
      </c>
      <c r="J133" s="17">
        <v>21.078431372549034</v>
      </c>
      <c r="K133" s="16">
        <v>13.3</v>
      </c>
      <c r="L133" s="17">
        <v>-0.7462686567164201</v>
      </c>
      <c r="M133" s="17">
        <v>3.90625</v>
      </c>
      <c r="N133" s="16">
        <v>15.5</v>
      </c>
      <c r="O133" s="17">
        <v>1.3071895424836555</v>
      </c>
      <c r="P133" s="17">
        <v>-3.125</v>
      </c>
      <c r="Q133" s="16">
        <v>8.7</v>
      </c>
      <c r="R133" s="17">
        <v>-5.434782608695654</v>
      </c>
      <c r="S133" s="17">
        <v>2.35294117647058</v>
      </c>
      <c r="T133" s="16">
        <v>9.9</v>
      </c>
      <c r="U133" s="17">
        <v>-2.941176470588225</v>
      </c>
      <c r="V133" s="17">
        <v>5.319148936170204</v>
      </c>
    </row>
    <row r="134" spans="1:22" ht="9.75">
      <c r="A134" s="12">
        <v>41244</v>
      </c>
      <c r="B134" s="13">
        <v>12.9</v>
      </c>
      <c r="C134" s="14">
        <v>-3.731343283582089</v>
      </c>
      <c r="D134" s="14">
        <v>3.2</v>
      </c>
      <c r="E134" s="13">
        <v>25.7</v>
      </c>
      <c r="F134" s="14">
        <v>-0.3875968992248069</v>
      </c>
      <c r="G134" s="14">
        <v>-3.018867924528301</v>
      </c>
      <c r="H134" s="13">
        <v>23.4</v>
      </c>
      <c r="I134" s="14">
        <v>-5.263157894736848</v>
      </c>
      <c r="J134" s="14">
        <v>16.417910447761173</v>
      </c>
      <c r="K134" s="13">
        <v>12.5</v>
      </c>
      <c r="L134" s="14">
        <v>-6.015037593984962</v>
      </c>
      <c r="M134" s="14">
        <v>-3.8461538461538436</v>
      </c>
      <c r="N134" s="13">
        <v>14.7</v>
      </c>
      <c r="O134" s="14">
        <v>-5.161290322580648</v>
      </c>
      <c r="P134" s="14">
        <v>-3.289473684210531</v>
      </c>
      <c r="Q134" s="13">
        <v>8.7</v>
      </c>
      <c r="R134" s="14">
        <v>0</v>
      </c>
      <c r="S134" s="14">
        <v>8.749999999999991</v>
      </c>
      <c r="T134" s="13">
        <v>9.3</v>
      </c>
      <c r="U134" s="14">
        <v>-6.060606060606055</v>
      </c>
      <c r="V134" s="14">
        <v>12.04819277108433</v>
      </c>
    </row>
    <row r="135" spans="1:22" ht="9.75">
      <c r="A135" s="8">
        <v>41275</v>
      </c>
      <c r="B135" s="9">
        <v>16.9</v>
      </c>
      <c r="C135" s="3">
        <v>31.007751937984484</v>
      </c>
      <c r="D135" s="3">
        <v>-5.056179775280912</v>
      </c>
      <c r="E135" s="9">
        <v>30.9</v>
      </c>
      <c r="F135" s="3">
        <v>20.23346303501945</v>
      </c>
      <c r="G135" s="3">
        <v>-3.1347962382445194</v>
      </c>
      <c r="H135" s="9">
        <v>28.4</v>
      </c>
      <c r="I135" s="3">
        <v>21.36752136752136</v>
      </c>
      <c r="J135" s="3">
        <v>14.05622489959839</v>
      </c>
      <c r="K135" s="9">
        <v>16.7</v>
      </c>
      <c r="L135" s="3">
        <v>33.6</v>
      </c>
      <c r="M135" s="3">
        <v>-9.72972972972973</v>
      </c>
      <c r="N135" s="9">
        <v>19.4</v>
      </c>
      <c r="O135" s="3">
        <v>31.97278911564625</v>
      </c>
      <c r="P135" s="3">
        <v>-14.537444933920707</v>
      </c>
      <c r="Q135" s="9">
        <v>11.8</v>
      </c>
      <c r="R135" s="3">
        <v>35.63218390804599</v>
      </c>
      <c r="S135" s="3">
        <v>-0.8403361344537785</v>
      </c>
      <c r="T135" s="9">
        <v>12.9</v>
      </c>
      <c r="U135" s="3">
        <v>38.709677419354826</v>
      </c>
      <c r="V135" s="3">
        <v>-7.857142857142851</v>
      </c>
    </row>
    <row r="136" spans="1:22" ht="9.75">
      <c r="A136" s="7">
        <v>41306</v>
      </c>
      <c r="B136" s="9">
        <v>15.8</v>
      </c>
      <c r="C136" s="3">
        <v>-6.508875739644959</v>
      </c>
      <c r="D136" s="3">
        <v>-0.6289308176100628</v>
      </c>
      <c r="E136" s="9">
        <v>29.2</v>
      </c>
      <c r="F136" s="3">
        <v>-5.501618122977348</v>
      </c>
      <c r="G136" s="3">
        <v>-5.1948051948051965</v>
      </c>
      <c r="H136" s="9">
        <v>26.9</v>
      </c>
      <c r="I136" s="3">
        <v>-5.2816901408450745</v>
      </c>
      <c r="J136" s="3">
        <v>13.025210084033612</v>
      </c>
      <c r="K136" s="9">
        <v>14.4</v>
      </c>
      <c r="L136" s="3">
        <v>-13.772455089820356</v>
      </c>
      <c r="M136" s="3">
        <v>-14.792899408284011</v>
      </c>
      <c r="N136" s="9">
        <v>17.8</v>
      </c>
      <c r="O136" s="3">
        <v>-8.247422680412363</v>
      </c>
      <c r="P136" s="3">
        <v>-3.7837837837837784</v>
      </c>
      <c r="Q136" s="9">
        <v>11.5</v>
      </c>
      <c r="R136" s="3">
        <v>-2.5423728813559365</v>
      </c>
      <c r="S136" s="3">
        <v>7.476635514018692</v>
      </c>
      <c r="T136" s="9">
        <v>12.8</v>
      </c>
      <c r="U136" s="3">
        <v>-0.7751937984496138</v>
      </c>
      <c r="V136" s="3">
        <v>-4.477611940298509</v>
      </c>
    </row>
    <row r="137" spans="1:22" ht="9.75">
      <c r="A137" s="7">
        <v>41334</v>
      </c>
      <c r="B137" s="9">
        <v>15.4</v>
      </c>
      <c r="C137" s="3">
        <v>-2.5316455696202556</v>
      </c>
      <c r="D137" s="3">
        <v>2.6666666666666616</v>
      </c>
      <c r="E137" s="9">
        <v>29</v>
      </c>
      <c r="F137" s="3">
        <v>-0.6849315068493178</v>
      </c>
      <c r="G137" s="3">
        <v>-3.0100334448160515</v>
      </c>
      <c r="H137" s="9">
        <v>28.1</v>
      </c>
      <c r="I137" s="3">
        <v>4.460966542750944</v>
      </c>
      <c r="J137" s="3">
        <v>17.08333333333334</v>
      </c>
      <c r="K137" s="9">
        <v>13.6</v>
      </c>
      <c r="L137" s="3">
        <v>-5.555555555555558</v>
      </c>
      <c r="M137" s="3">
        <v>-13.924050632911399</v>
      </c>
      <c r="N137" s="9">
        <v>17.3</v>
      </c>
      <c r="O137" s="3">
        <v>-2.8089887640449396</v>
      </c>
      <c r="P137" s="3">
        <v>1.1695906432748426</v>
      </c>
      <c r="Q137" s="9">
        <v>10.9</v>
      </c>
      <c r="R137" s="3">
        <v>-5.217391304347818</v>
      </c>
      <c r="S137" s="3">
        <v>9.000000000000007</v>
      </c>
      <c r="T137" s="9">
        <v>11.4</v>
      </c>
      <c r="U137" s="3">
        <v>-10.9375</v>
      </c>
      <c r="V137" s="3">
        <v>-8.064516129032262</v>
      </c>
    </row>
    <row r="138" spans="1:22" ht="9.75">
      <c r="A138" s="7">
        <v>41365</v>
      </c>
      <c r="B138" s="9">
        <v>15.1</v>
      </c>
      <c r="C138" s="3">
        <v>-1.9480519480519543</v>
      </c>
      <c r="D138" s="3">
        <v>1.342281879194629</v>
      </c>
      <c r="E138" s="9">
        <v>28.7</v>
      </c>
      <c r="F138" s="3">
        <v>-1.0344827586206917</v>
      </c>
      <c r="G138" s="3">
        <v>-4.966887417218546</v>
      </c>
      <c r="H138" s="9">
        <v>27.1</v>
      </c>
      <c r="I138" s="3">
        <v>-3.558718861209964</v>
      </c>
      <c r="J138" s="3">
        <v>10.6122448979592</v>
      </c>
      <c r="K138" s="9">
        <v>14.4</v>
      </c>
      <c r="L138" s="3">
        <v>5.882352941176472</v>
      </c>
      <c r="M138" s="3">
        <v>-7.692307692307687</v>
      </c>
      <c r="N138" s="9">
        <v>16.6</v>
      </c>
      <c r="O138" s="3">
        <v>-4.046242774566466</v>
      </c>
      <c r="P138" s="3">
        <v>-1.1904761904761862</v>
      </c>
      <c r="Q138" s="9">
        <v>10.6</v>
      </c>
      <c r="R138" s="3">
        <v>-2.752293577981657</v>
      </c>
      <c r="S138" s="3">
        <v>4.950495049504955</v>
      </c>
      <c r="T138" s="9">
        <v>11.6</v>
      </c>
      <c r="U138" s="3">
        <v>1.754385964912264</v>
      </c>
      <c r="V138" s="3">
        <v>0.8695652173912993</v>
      </c>
    </row>
    <row r="139" spans="1:22" ht="9.75">
      <c r="A139" s="7">
        <v>41395</v>
      </c>
      <c r="B139" s="9">
        <v>14.7</v>
      </c>
      <c r="C139" s="3">
        <v>-2.6490066225165587</v>
      </c>
      <c r="D139" s="3">
        <v>-0.6756756756756799</v>
      </c>
      <c r="E139" s="9">
        <v>28.7</v>
      </c>
      <c r="F139" s="3">
        <v>0</v>
      </c>
      <c r="G139" s="3">
        <v>-4.333333333333334</v>
      </c>
      <c r="H139" s="9">
        <v>26.8</v>
      </c>
      <c r="I139" s="3">
        <v>-1.1070110701107083</v>
      </c>
      <c r="J139" s="3">
        <v>1.9011406844106515</v>
      </c>
      <c r="K139" s="9">
        <v>14.4</v>
      </c>
      <c r="L139" s="3">
        <v>0</v>
      </c>
      <c r="M139" s="3">
        <v>-7.096774193548383</v>
      </c>
      <c r="N139" s="9">
        <v>16.1</v>
      </c>
      <c r="O139" s="3">
        <v>-3.0120481927710885</v>
      </c>
      <c r="P139" s="3">
        <v>-1.8292682926829062</v>
      </c>
      <c r="Q139" s="9">
        <v>10</v>
      </c>
      <c r="R139" s="3">
        <v>-5.660377358490565</v>
      </c>
      <c r="S139" s="3">
        <v>1.0101010101010166</v>
      </c>
      <c r="T139" s="9">
        <v>11.3</v>
      </c>
      <c r="U139" s="3">
        <v>-2.5862068965517127</v>
      </c>
      <c r="V139" s="3">
        <v>0</v>
      </c>
    </row>
    <row r="140" spans="1:22" ht="9.75">
      <c r="A140" s="7">
        <v>41426</v>
      </c>
      <c r="B140" s="9">
        <v>14.3</v>
      </c>
      <c r="C140" s="3">
        <v>-2.7210884353741416</v>
      </c>
      <c r="D140" s="3">
        <v>-3.378378378378377</v>
      </c>
      <c r="E140" s="9">
        <v>27.7</v>
      </c>
      <c r="F140" s="3">
        <v>-3.484320557491294</v>
      </c>
      <c r="G140" s="3">
        <v>-7.046979865771819</v>
      </c>
      <c r="H140" s="9">
        <v>26.6</v>
      </c>
      <c r="I140" s="3">
        <v>-0.7462686567164201</v>
      </c>
      <c r="J140" s="3">
        <v>12.71186440677965</v>
      </c>
      <c r="K140" s="9">
        <v>14</v>
      </c>
      <c r="L140" s="3">
        <v>-2.777777777777779</v>
      </c>
      <c r="M140" s="3">
        <v>-1.4084507042253502</v>
      </c>
      <c r="N140" s="9">
        <v>15.6</v>
      </c>
      <c r="O140" s="3">
        <v>-3.105590062111807</v>
      </c>
      <c r="P140" s="3">
        <v>-9.302325581395344</v>
      </c>
      <c r="Q140" s="9">
        <v>9.6</v>
      </c>
      <c r="R140" s="3">
        <v>-4</v>
      </c>
      <c r="S140" s="3">
        <v>-5.882352941176472</v>
      </c>
      <c r="T140" s="9">
        <v>11.4</v>
      </c>
      <c r="U140" s="3">
        <v>0.8849557522123908</v>
      </c>
      <c r="V140" s="3">
        <v>4.587155963302747</v>
      </c>
    </row>
    <row r="141" spans="1:22" ht="9.75">
      <c r="A141" s="7">
        <v>41456</v>
      </c>
      <c r="B141" s="9">
        <v>14.2</v>
      </c>
      <c r="C141" s="3">
        <v>-0.6993006993007089</v>
      </c>
      <c r="D141" s="3">
        <v>-1.388888888888895</v>
      </c>
      <c r="E141" s="9">
        <v>28.2</v>
      </c>
      <c r="F141" s="3">
        <v>1.8050541516245522</v>
      </c>
      <c r="G141" s="3">
        <v>-4.081632653061218</v>
      </c>
      <c r="H141" s="9">
        <v>28.4</v>
      </c>
      <c r="I141" s="3">
        <v>6.766917293233066</v>
      </c>
      <c r="J141" s="3">
        <v>14.979757085020239</v>
      </c>
      <c r="K141" s="9">
        <v>13.3</v>
      </c>
      <c r="L141" s="3">
        <v>-4.999999999999993</v>
      </c>
      <c r="M141" s="3">
        <v>3.90625</v>
      </c>
      <c r="N141" s="9">
        <v>14.9</v>
      </c>
      <c r="O141" s="3">
        <v>-4.487179487179482</v>
      </c>
      <c r="P141" s="3">
        <v>-10.240963855421692</v>
      </c>
      <c r="Q141" s="9">
        <v>9.6</v>
      </c>
      <c r="R141" s="3">
        <v>0</v>
      </c>
      <c r="S141" s="3">
        <v>-4</v>
      </c>
      <c r="T141" s="9">
        <v>11.6</v>
      </c>
      <c r="U141" s="3">
        <v>1.754385964912264</v>
      </c>
      <c r="V141" s="3">
        <v>10.476190476190483</v>
      </c>
    </row>
    <row r="142" spans="1:22" ht="9.75">
      <c r="A142" s="7">
        <v>41487</v>
      </c>
      <c r="B142" s="9">
        <v>14.1</v>
      </c>
      <c r="C142" s="3">
        <v>-0.7042253521126751</v>
      </c>
      <c r="D142" s="3">
        <v>0.7142857142857117</v>
      </c>
      <c r="E142" s="9">
        <v>25.9</v>
      </c>
      <c r="F142" s="3">
        <v>-8.156028368794333</v>
      </c>
      <c r="G142" s="3">
        <v>-6.834532374100732</v>
      </c>
      <c r="H142" s="9">
        <v>27.8</v>
      </c>
      <c r="I142" s="3">
        <v>-2.1126760563380254</v>
      </c>
      <c r="J142" s="3">
        <v>13.008130081300816</v>
      </c>
      <c r="K142" s="9">
        <v>12.9</v>
      </c>
      <c r="L142" s="3">
        <v>-3.007518796992481</v>
      </c>
      <c r="M142" s="3">
        <v>-3.731343283582089</v>
      </c>
      <c r="N142" s="9">
        <v>15.4</v>
      </c>
      <c r="O142" s="3">
        <v>3.3557046979865834</v>
      </c>
      <c r="P142" s="3">
        <v>-5.521472392638039</v>
      </c>
      <c r="Q142" s="9">
        <v>9.7</v>
      </c>
      <c r="R142" s="3">
        <v>1.041666666666674</v>
      </c>
      <c r="S142" s="3">
        <v>4.301075268817178</v>
      </c>
      <c r="T142" s="9">
        <v>11</v>
      </c>
      <c r="U142" s="3">
        <v>-5.1724137931034475</v>
      </c>
      <c r="V142" s="3">
        <v>7.843137254901977</v>
      </c>
    </row>
    <row r="143" spans="1:22" ht="9.75">
      <c r="A143" s="7">
        <v>41518</v>
      </c>
      <c r="B143" s="9">
        <v>13.5</v>
      </c>
      <c r="C143" s="3">
        <v>-4.255319148936165</v>
      </c>
      <c r="D143" s="3">
        <v>-2.1739130434782705</v>
      </c>
      <c r="E143" s="9">
        <v>25.5</v>
      </c>
      <c r="F143" s="3">
        <v>-1.5444015444015413</v>
      </c>
      <c r="G143" s="3">
        <v>-5.904059040590415</v>
      </c>
      <c r="H143" s="9">
        <v>27.4</v>
      </c>
      <c r="I143" s="3">
        <v>-1.4388489208633115</v>
      </c>
      <c r="J143" s="3">
        <v>7.874015748031504</v>
      </c>
      <c r="K143" s="9">
        <v>12.5</v>
      </c>
      <c r="L143" s="3">
        <v>-3.100775193798455</v>
      </c>
      <c r="M143" s="3">
        <v>-5.303030303030298</v>
      </c>
      <c r="N143" s="9">
        <v>14.9</v>
      </c>
      <c r="O143" s="3">
        <v>-3.2467532467532423</v>
      </c>
      <c r="P143" s="3">
        <v>-8.024691358024683</v>
      </c>
      <c r="Q143" s="9">
        <v>8.8</v>
      </c>
      <c r="R143" s="3">
        <v>-9.278350515463906</v>
      </c>
      <c r="S143" s="3">
        <v>-2.2222222222222143</v>
      </c>
      <c r="T143" s="9">
        <v>10.5</v>
      </c>
      <c r="U143" s="3">
        <v>-4.545454545454541</v>
      </c>
      <c r="V143" s="3">
        <v>10.526315789473696</v>
      </c>
    </row>
    <row r="144" spans="1:22" ht="9.75">
      <c r="A144" s="12">
        <v>41548</v>
      </c>
      <c r="B144" s="13">
        <v>13</v>
      </c>
      <c r="C144" s="14">
        <v>-3.703703703703709</v>
      </c>
      <c r="D144" s="14">
        <v>-5.109489051094885</v>
      </c>
      <c r="E144" s="13">
        <v>23.6</v>
      </c>
      <c r="F144" s="14">
        <v>-7.4509803921568585</v>
      </c>
      <c r="G144" s="14">
        <v>-13.235294117647056</v>
      </c>
      <c r="H144" s="13">
        <v>26.4</v>
      </c>
      <c r="I144" s="14">
        <v>-3.649635036496346</v>
      </c>
      <c r="J144" s="14">
        <v>6.024096385542177</v>
      </c>
      <c r="K144" s="13">
        <v>13.1</v>
      </c>
      <c r="L144" s="14">
        <v>4.8</v>
      </c>
      <c r="M144" s="14">
        <v>-2.23880597014926</v>
      </c>
      <c r="N144" s="13">
        <v>14.3</v>
      </c>
      <c r="O144" s="14">
        <v>-4.026845637583887</v>
      </c>
      <c r="P144" s="14">
        <v>-6.5359477124183</v>
      </c>
      <c r="Q144" s="13">
        <v>8.7</v>
      </c>
      <c r="R144" s="14">
        <v>-1.1363636363636576</v>
      </c>
      <c r="S144" s="14">
        <v>-5.434782608695654</v>
      </c>
      <c r="T144" s="13">
        <v>9.7</v>
      </c>
      <c r="U144" s="14">
        <v>-7.619047619047626</v>
      </c>
      <c r="V144" s="14">
        <v>-4.90196078431373</v>
      </c>
    </row>
    <row r="145" spans="1:22" ht="9.75">
      <c r="A145" s="18">
        <v>41579</v>
      </c>
      <c r="B145" s="13">
        <v>12.7</v>
      </c>
      <c r="C145" s="14">
        <v>-2.3076923076923106</v>
      </c>
      <c r="D145" s="14">
        <v>-5.223880597014929</v>
      </c>
      <c r="E145" s="13">
        <v>25.5</v>
      </c>
      <c r="F145" s="14">
        <v>8.05084745762712</v>
      </c>
      <c r="G145" s="14">
        <v>-1.1627906976744207</v>
      </c>
      <c r="H145" s="13">
        <v>26.3</v>
      </c>
      <c r="I145" s="14">
        <v>-0.37878787878786735</v>
      </c>
      <c r="J145" s="14">
        <v>6.477732793522284</v>
      </c>
      <c r="K145" s="13">
        <v>12.5</v>
      </c>
      <c r="L145" s="14">
        <v>-4.580152671755721</v>
      </c>
      <c r="M145" s="14">
        <v>-6.015037593984962</v>
      </c>
      <c r="N145" s="13">
        <v>14.2</v>
      </c>
      <c r="O145" s="14">
        <v>-0.6993006993007089</v>
      </c>
      <c r="P145" s="14">
        <v>-8.387096774193548</v>
      </c>
      <c r="Q145" s="13">
        <v>7.9</v>
      </c>
      <c r="R145" s="14">
        <v>-9.195402298850563</v>
      </c>
      <c r="S145" s="14">
        <v>-9.195402298850563</v>
      </c>
      <c r="T145" s="13">
        <v>8.9</v>
      </c>
      <c r="U145" s="14">
        <v>-8.247422680412363</v>
      </c>
      <c r="V145" s="14">
        <v>-10.1010101010101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-0.3000000000000007</v>
      </c>
      <c r="E147" s="9">
        <v>1.9</v>
      </c>
      <c r="H147" s="9">
        <v>-0.09999999999999787</v>
      </c>
      <c r="K147" s="9">
        <v>-0.6</v>
      </c>
      <c r="N147" s="9">
        <v>-0.10000000000000142</v>
      </c>
      <c r="Q147" s="9">
        <v>-0.7999999999999989</v>
      </c>
      <c r="T147" s="9">
        <v>-0.7999999999999989</v>
      </c>
    </row>
    <row r="148" spans="1:20" ht="9.75">
      <c r="A148" s="3" t="s">
        <v>47</v>
      </c>
      <c r="B148" s="9">
        <v>-0.7000000000000011</v>
      </c>
      <c r="E148" s="9">
        <v>-0.3000000000000007</v>
      </c>
      <c r="H148" s="9">
        <v>1.6</v>
      </c>
      <c r="K148" s="9">
        <v>-0.8000000000000007</v>
      </c>
      <c r="N148" s="9">
        <v>-1.3</v>
      </c>
      <c r="Q148" s="9">
        <v>-0.7999999999999989</v>
      </c>
      <c r="T148" s="9">
        <v>-1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48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9.7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9.7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9.7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9.7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9.7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9.75">
      <c r="A133" s="15">
        <v>41214</v>
      </c>
      <c r="B133" s="16">
        <v>2.2</v>
      </c>
      <c r="C133" s="17">
        <v>15.789473684210531</v>
      </c>
      <c r="D133" s="17">
        <v>4.761904761904767</v>
      </c>
      <c r="E133" s="16">
        <v>5.3</v>
      </c>
      <c r="F133" s="17">
        <v>10.416666666666675</v>
      </c>
      <c r="G133" s="17">
        <v>29.268292682926834</v>
      </c>
      <c r="H133" s="16">
        <v>3.4</v>
      </c>
      <c r="I133" s="17">
        <v>-24.444444444444446</v>
      </c>
      <c r="J133" s="17">
        <v>3.0303030303030276</v>
      </c>
      <c r="K133" s="16">
        <v>3.1</v>
      </c>
      <c r="L133" s="17">
        <v>0</v>
      </c>
      <c r="M133" s="17">
        <v>-11.428571428571422</v>
      </c>
      <c r="N133" s="16">
        <v>1.3</v>
      </c>
      <c r="O133" s="17">
        <v>18.181818181818166</v>
      </c>
      <c r="P133" s="17">
        <v>-27.77777777777778</v>
      </c>
      <c r="Q133" s="16">
        <v>1.7</v>
      </c>
      <c r="R133" s="17">
        <v>54.54545454545452</v>
      </c>
      <c r="S133" s="17">
        <v>41.66666666666667</v>
      </c>
      <c r="T133" s="16">
        <v>2.5</v>
      </c>
      <c r="U133" s="17">
        <v>25</v>
      </c>
      <c r="V133" s="17">
        <v>-10.71428571428571</v>
      </c>
    </row>
    <row r="134" spans="1:22" ht="9.75">
      <c r="A134" s="12">
        <v>41244</v>
      </c>
      <c r="B134" s="13">
        <v>2</v>
      </c>
      <c r="C134" s="14">
        <v>-9.090909090909093</v>
      </c>
      <c r="D134" s="14">
        <v>-4.761904761904767</v>
      </c>
      <c r="E134" s="13">
        <v>4.9</v>
      </c>
      <c r="F134" s="14">
        <v>-7.547169811320742</v>
      </c>
      <c r="G134" s="14">
        <v>16.666666666666675</v>
      </c>
      <c r="H134" s="13">
        <v>3.4</v>
      </c>
      <c r="I134" s="14">
        <v>0</v>
      </c>
      <c r="J134" s="14">
        <v>21.42857142857144</v>
      </c>
      <c r="K134" s="13">
        <v>2.8</v>
      </c>
      <c r="L134" s="14">
        <v>-9.677419354838722</v>
      </c>
      <c r="M134" s="14">
        <v>-34.88372093023256</v>
      </c>
      <c r="N134" s="13">
        <v>0.9</v>
      </c>
      <c r="O134" s="14">
        <v>-30.76923076923077</v>
      </c>
      <c r="P134" s="14">
        <v>-43.75</v>
      </c>
      <c r="Q134" s="13">
        <v>1.6</v>
      </c>
      <c r="R134" s="14">
        <v>-5.88235294117646</v>
      </c>
      <c r="S134" s="14">
        <v>33.33333333333335</v>
      </c>
      <c r="T134" s="13">
        <v>2.7</v>
      </c>
      <c r="U134" s="14">
        <v>8.000000000000007</v>
      </c>
      <c r="V134" s="14">
        <v>22.72727272727273</v>
      </c>
    </row>
    <row r="135" spans="1:22" ht="9.75">
      <c r="A135" s="8">
        <v>41275</v>
      </c>
      <c r="B135" s="9">
        <v>2.2</v>
      </c>
      <c r="C135" s="3">
        <v>10</v>
      </c>
      <c r="D135" s="3">
        <v>4.761904761904767</v>
      </c>
      <c r="E135" s="9">
        <v>5.1</v>
      </c>
      <c r="F135" s="3">
        <v>4.081632653061207</v>
      </c>
      <c r="G135" s="3">
        <v>15.909090909090896</v>
      </c>
      <c r="H135" s="9">
        <v>3.7</v>
      </c>
      <c r="I135" s="3">
        <v>8.823529411764719</v>
      </c>
      <c r="J135" s="3">
        <v>12.121212121212132</v>
      </c>
      <c r="K135" s="9">
        <v>3.5</v>
      </c>
      <c r="L135" s="3">
        <v>25</v>
      </c>
      <c r="M135" s="3">
        <v>-12.5</v>
      </c>
      <c r="N135" s="9">
        <v>1.2</v>
      </c>
      <c r="O135" s="3">
        <v>33.33333333333333</v>
      </c>
      <c r="P135" s="3">
        <v>-25</v>
      </c>
      <c r="Q135" s="9">
        <v>1.5</v>
      </c>
      <c r="R135" s="3">
        <v>-6.25</v>
      </c>
      <c r="S135" s="3">
        <v>15.384615384615374</v>
      </c>
      <c r="T135" s="9">
        <v>3.2</v>
      </c>
      <c r="U135" s="3">
        <v>18.518518518518512</v>
      </c>
      <c r="V135" s="3">
        <v>33.33333333333335</v>
      </c>
    </row>
    <row r="136" spans="1:22" ht="9.75">
      <c r="A136" s="7">
        <v>41306</v>
      </c>
      <c r="B136" s="9">
        <v>2</v>
      </c>
      <c r="C136" s="3">
        <v>-9.090909090909093</v>
      </c>
      <c r="D136" s="3">
        <v>-9.090909090909093</v>
      </c>
      <c r="E136" s="9">
        <v>4.5</v>
      </c>
      <c r="F136" s="3">
        <v>-11.764705882352933</v>
      </c>
      <c r="G136" s="3">
        <v>2.2727272727272707</v>
      </c>
      <c r="H136" s="9">
        <v>3.9</v>
      </c>
      <c r="I136" s="3">
        <v>5.405405405405395</v>
      </c>
      <c r="J136" s="3">
        <v>21.875</v>
      </c>
      <c r="K136" s="9">
        <v>3.4</v>
      </c>
      <c r="L136" s="3">
        <v>-2.857142857142858</v>
      </c>
      <c r="M136" s="3">
        <v>-26.086956521739125</v>
      </c>
      <c r="N136" s="9">
        <v>1.3</v>
      </c>
      <c r="O136" s="3">
        <v>8.333333333333348</v>
      </c>
      <c r="P136" s="3">
        <v>0</v>
      </c>
      <c r="Q136" s="9">
        <v>1.2</v>
      </c>
      <c r="R136" s="3">
        <v>-20</v>
      </c>
      <c r="S136" s="3">
        <v>-20</v>
      </c>
      <c r="T136" s="9">
        <v>2.2</v>
      </c>
      <c r="U136" s="3">
        <v>-31.25</v>
      </c>
      <c r="V136" s="3">
        <v>4.761904761904767</v>
      </c>
    </row>
    <row r="137" spans="1:22" ht="9.75">
      <c r="A137" s="7">
        <v>41334</v>
      </c>
      <c r="B137" s="9">
        <v>1.8</v>
      </c>
      <c r="C137" s="3">
        <v>-10</v>
      </c>
      <c r="D137" s="3">
        <v>-5.263157894736836</v>
      </c>
      <c r="E137" s="9">
        <v>4.5</v>
      </c>
      <c r="F137" s="3">
        <v>0</v>
      </c>
      <c r="G137" s="3">
        <v>18.42105263157896</v>
      </c>
      <c r="H137" s="9">
        <v>4.2</v>
      </c>
      <c r="I137" s="3">
        <v>7.692307692307709</v>
      </c>
      <c r="J137" s="3">
        <v>27.272727272727295</v>
      </c>
      <c r="K137" s="9">
        <v>2.9</v>
      </c>
      <c r="L137" s="3">
        <v>-14.70588235294118</v>
      </c>
      <c r="M137" s="3">
        <v>-12.121212121212121</v>
      </c>
      <c r="N137" s="9">
        <v>1</v>
      </c>
      <c r="O137" s="3">
        <v>-23.076923076923084</v>
      </c>
      <c r="P137" s="3">
        <v>-33.333333333333336</v>
      </c>
      <c r="Q137" s="9">
        <v>1.1</v>
      </c>
      <c r="R137" s="3">
        <v>-8.333333333333325</v>
      </c>
      <c r="S137" s="3">
        <v>-8.333333333333325</v>
      </c>
      <c r="T137" s="9">
        <v>1.8</v>
      </c>
      <c r="U137" s="3">
        <v>-18.181818181818187</v>
      </c>
      <c r="V137" s="3">
        <v>0</v>
      </c>
    </row>
    <row r="138" spans="1:22" ht="9.75">
      <c r="A138" s="7">
        <v>41365</v>
      </c>
      <c r="B138" s="9">
        <v>1.8</v>
      </c>
      <c r="C138" s="3">
        <v>0</v>
      </c>
      <c r="D138" s="3">
        <v>-10</v>
      </c>
      <c r="E138" s="9">
        <v>4.4</v>
      </c>
      <c r="F138" s="3">
        <v>-2.2222222222222143</v>
      </c>
      <c r="G138" s="3">
        <v>29.41176470588236</v>
      </c>
      <c r="H138" s="9">
        <v>4.9</v>
      </c>
      <c r="I138" s="3">
        <v>16.666666666666675</v>
      </c>
      <c r="J138" s="3">
        <v>58.06451612903227</v>
      </c>
      <c r="K138" s="9">
        <v>2.3</v>
      </c>
      <c r="L138" s="3">
        <v>-20.6896551724138</v>
      </c>
      <c r="M138" s="3">
        <v>-50</v>
      </c>
      <c r="N138" s="9">
        <v>1</v>
      </c>
      <c r="O138" s="3">
        <v>0</v>
      </c>
      <c r="P138" s="3">
        <v>-28.57142857142857</v>
      </c>
      <c r="Q138" s="9">
        <v>1</v>
      </c>
      <c r="R138" s="3">
        <v>-9.090909090909093</v>
      </c>
      <c r="S138" s="3">
        <v>0</v>
      </c>
      <c r="T138" s="9">
        <v>2.4</v>
      </c>
      <c r="U138" s="3">
        <v>33.33333333333333</v>
      </c>
      <c r="V138" s="3">
        <v>4.347826086956519</v>
      </c>
    </row>
    <row r="139" spans="1:22" ht="9.75">
      <c r="A139" s="7">
        <v>41395</v>
      </c>
      <c r="B139" s="9">
        <v>2</v>
      </c>
      <c r="C139" s="3">
        <v>11.111111111111116</v>
      </c>
      <c r="D139" s="3">
        <v>0</v>
      </c>
      <c r="E139" s="9">
        <v>4.4</v>
      </c>
      <c r="F139" s="3">
        <v>0</v>
      </c>
      <c r="G139" s="3">
        <v>-8.333333333333325</v>
      </c>
      <c r="H139" s="9">
        <v>4.3</v>
      </c>
      <c r="I139" s="3">
        <v>-12.244897959183687</v>
      </c>
      <c r="J139" s="3">
        <v>26.470588235294112</v>
      </c>
      <c r="K139" s="9">
        <v>2.3</v>
      </c>
      <c r="L139" s="3">
        <v>0</v>
      </c>
      <c r="M139" s="3">
        <v>-43.90243902439024</v>
      </c>
      <c r="N139" s="9">
        <v>1.6</v>
      </c>
      <c r="O139" s="3">
        <v>60</v>
      </c>
      <c r="P139" s="3">
        <v>14.285714285714302</v>
      </c>
      <c r="Q139" s="9">
        <v>1.1</v>
      </c>
      <c r="R139" s="3">
        <v>10</v>
      </c>
      <c r="S139" s="3">
        <v>0</v>
      </c>
      <c r="T139" s="9">
        <v>2.8</v>
      </c>
      <c r="U139" s="3">
        <v>16.666666666666675</v>
      </c>
      <c r="V139" s="3">
        <v>40</v>
      </c>
    </row>
    <row r="140" spans="1:22" ht="9.75">
      <c r="A140" s="7">
        <v>41426</v>
      </c>
      <c r="B140" s="9">
        <v>1.9</v>
      </c>
      <c r="C140" s="3">
        <v>-5</v>
      </c>
      <c r="D140" s="3">
        <v>-13.636363636363647</v>
      </c>
      <c r="E140" s="9">
        <v>5.4</v>
      </c>
      <c r="F140" s="3">
        <v>22.72727272727273</v>
      </c>
      <c r="G140" s="3">
        <v>-10</v>
      </c>
      <c r="H140" s="9">
        <v>4.4</v>
      </c>
      <c r="I140" s="3">
        <v>2.3255813953488413</v>
      </c>
      <c r="J140" s="3">
        <v>22.222222222222232</v>
      </c>
      <c r="K140" s="9">
        <v>2.3</v>
      </c>
      <c r="L140" s="3">
        <v>0</v>
      </c>
      <c r="M140" s="3">
        <v>-43.90243902439024</v>
      </c>
      <c r="N140" s="9">
        <v>1.5</v>
      </c>
      <c r="O140" s="3">
        <v>-6.25</v>
      </c>
      <c r="P140" s="3">
        <v>-6.25</v>
      </c>
      <c r="Q140" s="9">
        <v>0.9</v>
      </c>
      <c r="R140" s="3">
        <v>-18.181818181818187</v>
      </c>
      <c r="S140" s="3">
        <v>-18.181818181818187</v>
      </c>
      <c r="T140" s="9">
        <v>2.2</v>
      </c>
      <c r="U140" s="3">
        <v>-21.42857142857142</v>
      </c>
      <c r="V140" s="3">
        <v>-24.13793103448275</v>
      </c>
    </row>
    <row r="141" spans="1:22" ht="9.75">
      <c r="A141" s="7">
        <v>41456</v>
      </c>
      <c r="B141" s="9">
        <v>2</v>
      </c>
      <c r="C141" s="3">
        <v>5.263157894736836</v>
      </c>
      <c r="D141" s="3">
        <v>0</v>
      </c>
      <c r="E141" s="9">
        <v>6.3</v>
      </c>
      <c r="F141" s="3">
        <v>16.66666666666665</v>
      </c>
      <c r="G141" s="3">
        <v>36.956521739130444</v>
      </c>
      <c r="H141" s="9">
        <v>4.3</v>
      </c>
      <c r="I141" s="3">
        <v>-2.272727272727282</v>
      </c>
      <c r="J141" s="3">
        <v>13.157894736842103</v>
      </c>
      <c r="K141" s="9">
        <v>2.2</v>
      </c>
      <c r="L141" s="3">
        <v>-4.347826086956507</v>
      </c>
      <c r="M141" s="3">
        <v>-42.10526315789473</v>
      </c>
      <c r="N141" s="9">
        <v>1.4</v>
      </c>
      <c r="O141" s="3">
        <v>-6.666666666666677</v>
      </c>
      <c r="P141" s="3">
        <v>0</v>
      </c>
      <c r="Q141" s="9">
        <v>1</v>
      </c>
      <c r="R141" s="3">
        <v>11.111111111111116</v>
      </c>
      <c r="S141" s="3">
        <v>0</v>
      </c>
      <c r="T141" s="9">
        <v>2.4</v>
      </c>
      <c r="U141" s="3">
        <v>9.090909090909083</v>
      </c>
      <c r="V141" s="3">
        <v>26.315789473684205</v>
      </c>
    </row>
    <row r="142" spans="1:22" ht="9.75">
      <c r="A142" s="7">
        <v>41487</v>
      </c>
      <c r="B142" s="9">
        <v>1.8</v>
      </c>
      <c r="C142" s="3">
        <v>-10</v>
      </c>
      <c r="D142" s="3">
        <v>12.5</v>
      </c>
      <c r="E142" s="9">
        <v>4.6</v>
      </c>
      <c r="F142" s="3">
        <v>-26.984126984126988</v>
      </c>
      <c r="G142" s="3">
        <v>9.523809523809511</v>
      </c>
      <c r="H142" s="9">
        <v>4.2</v>
      </c>
      <c r="I142" s="3">
        <v>-2.3255813953488302</v>
      </c>
      <c r="J142" s="3">
        <v>27.272727272727295</v>
      </c>
      <c r="K142" s="9">
        <v>1.8</v>
      </c>
      <c r="L142" s="3">
        <v>-18.181818181818187</v>
      </c>
      <c r="M142" s="3">
        <v>-35.71428571428571</v>
      </c>
      <c r="N142" s="9">
        <v>1.2</v>
      </c>
      <c r="O142" s="3">
        <v>-14.28571428571428</v>
      </c>
      <c r="P142" s="3">
        <v>9.090909090909083</v>
      </c>
      <c r="Q142" s="9">
        <v>1.2</v>
      </c>
      <c r="R142" s="3">
        <v>20</v>
      </c>
      <c r="S142" s="3">
        <v>33.33333333333333</v>
      </c>
      <c r="T142" s="9">
        <v>2.2</v>
      </c>
      <c r="U142" s="3">
        <v>-8.333333333333325</v>
      </c>
      <c r="V142" s="3">
        <v>29.41176470588236</v>
      </c>
    </row>
    <row r="143" spans="1:22" ht="9.75">
      <c r="A143" s="7">
        <v>41518</v>
      </c>
      <c r="B143" s="9">
        <v>1.7</v>
      </c>
      <c r="C143" s="3">
        <v>-5.555555555555558</v>
      </c>
      <c r="D143" s="3">
        <v>-10.526315789473683</v>
      </c>
      <c r="E143" s="9">
        <v>5</v>
      </c>
      <c r="F143" s="3">
        <v>8.69565217391306</v>
      </c>
      <c r="G143" s="3">
        <v>6.382978723404253</v>
      </c>
      <c r="H143" s="9">
        <v>3.9</v>
      </c>
      <c r="I143" s="3">
        <v>-7.142857142857151</v>
      </c>
      <c r="J143" s="3">
        <v>-17.021276595744684</v>
      </c>
      <c r="K143" s="9">
        <v>1.9</v>
      </c>
      <c r="L143" s="3">
        <v>5.555555555555558</v>
      </c>
      <c r="M143" s="3">
        <v>-34.48275862068966</v>
      </c>
      <c r="N143" s="9">
        <v>1.1</v>
      </c>
      <c r="O143" s="3">
        <v>-8.333333333333325</v>
      </c>
      <c r="P143" s="3">
        <v>0</v>
      </c>
      <c r="Q143" s="9">
        <v>0.9</v>
      </c>
      <c r="R143" s="3">
        <v>-25</v>
      </c>
      <c r="S143" s="3">
        <v>-18.181818181818187</v>
      </c>
      <c r="T143" s="9">
        <v>2.6</v>
      </c>
      <c r="U143" s="3">
        <v>18.181818181818166</v>
      </c>
      <c r="V143" s="3">
        <v>30</v>
      </c>
    </row>
    <row r="144" spans="1:22" ht="9.75">
      <c r="A144" s="12">
        <v>41548</v>
      </c>
      <c r="B144" s="13">
        <v>1.6</v>
      </c>
      <c r="C144" s="14">
        <v>-5.88235294117646</v>
      </c>
      <c r="D144" s="14">
        <v>-15.78947368421052</v>
      </c>
      <c r="E144" s="13">
        <v>4.5</v>
      </c>
      <c r="F144" s="14">
        <v>-10</v>
      </c>
      <c r="G144" s="14">
        <v>-6.25</v>
      </c>
      <c r="H144" s="13">
        <v>3.8</v>
      </c>
      <c r="I144" s="14">
        <v>-2.564102564102566</v>
      </c>
      <c r="J144" s="14">
        <v>-15.555555555555555</v>
      </c>
      <c r="K144" s="13">
        <v>1.6</v>
      </c>
      <c r="L144" s="14">
        <v>-15.78947368421052</v>
      </c>
      <c r="M144" s="14">
        <v>-48.38709677419355</v>
      </c>
      <c r="N144" s="13">
        <v>1</v>
      </c>
      <c r="O144" s="14">
        <v>-9.090909090909093</v>
      </c>
      <c r="P144" s="14">
        <v>-9.090909090909093</v>
      </c>
      <c r="Q144" s="13">
        <v>0.9</v>
      </c>
      <c r="R144" s="14">
        <v>0</v>
      </c>
      <c r="S144" s="14">
        <v>-18.181818181818187</v>
      </c>
      <c r="T144" s="13">
        <v>2</v>
      </c>
      <c r="U144" s="14">
        <v>-23.076923076923084</v>
      </c>
      <c r="V144" s="14">
        <v>0</v>
      </c>
    </row>
    <row r="145" spans="1:22" ht="9.75">
      <c r="A145" s="18">
        <v>41579</v>
      </c>
      <c r="B145" s="13">
        <v>1.6</v>
      </c>
      <c r="C145" s="14">
        <v>0</v>
      </c>
      <c r="D145" s="14">
        <v>-27.27272727272727</v>
      </c>
      <c r="E145" s="13">
        <v>4.8</v>
      </c>
      <c r="F145" s="14">
        <v>6.666666666666665</v>
      </c>
      <c r="G145" s="14">
        <v>-9.433962264150942</v>
      </c>
      <c r="H145" s="13">
        <v>3.1</v>
      </c>
      <c r="I145" s="14">
        <v>-18.421052631578938</v>
      </c>
      <c r="J145" s="14">
        <v>-8.823529411764696</v>
      </c>
      <c r="K145" s="13">
        <v>1.8</v>
      </c>
      <c r="L145" s="14">
        <v>12.5</v>
      </c>
      <c r="M145" s="14">
        <v>-41.93548387096774</v>
      </c>
      <c r="N145" s="13">
        <v>1.2</v>
      </c>
      <c r="O145" s="14">
        <v>20</v>
      </c>
      <c r="P145" s="14">
        <v>-7.692307692307699</v>
      </c>
      <c r="Q145" s="13">
        <v>0.8</v>
      </c>
      <c r="R145" s="14">
        <v>-11.111111111111105</v>
      </c>
      <c r="S145" s="14">
        <v>-52.941176470588225</v>
      </c>
      <c r="T145" s="13">
        <v>2.6</v>
      </c>
      <c r="U145" s="14">
        <v>30</v>
      </c>
      <c r="V145" s="14">
        <v>4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0</v>
      </c>
      <c r="E147" s="9">
        <v>0.3</v>
      </c>
      <c r="H147" s="9">
        <v>-0.7</v>
      </c>
      <c r="K147" s="9">
        <v>0.2</v>
      </c>
      <c r="N147" s="9">
        <v>0.2</v>
      </c>
      <c r="Q147" s="9">
        <v>-0.1</v>
      </c>
      <c r="T147" s="9">
        <v>0.6</v>
      </c>
    </row>
    <row r="148" spans="1:20" ht="9.75">
      <c r="A148" s="3" t="s">
        <v>47</v>
      </c>
      <c r="B148" s="9">
        <v>-0.6</v>
      </c>
      <c r="E148" s="9">
        <v>-0.5</v>
      </c>
      <c r="H148" s="9">
        <v>-0.3</v>
      </c>
      <c r="K148" s="9">
        <v>-1.3</v>
      </c>
      <c r="N148" s="9">
        <v>-0.1</v>
      </c>
      <c r="Q148" s="9">
        <v>-0.9</v>
      </c>
      <c r="T148" s="9">
        <v>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48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9.7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9.7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9.7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9.7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9.7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9.75">
      <c r="A133" s="15">
        <v>41214</v>
      </c>
      <c r="B133" s="16">
        <v>58.1</v>
      </c>
      <c r="C133" s="17">
        <v>0</v>
      </c>
      <c r="D133" s="17">
        <v>1.3961605584642323</v>
      </c>
      <c r="E133" s="16">
        <v>52.6</v>
      </c>
      <c r="F133" s="17">
        <v>1.5444015444015635</v>
      </c>
      <c r="G133" s="17">
        <v>6.910569105691056</v>
      </c>
      <c r="H133" s="16">
        <v>55.8</v>
      </c>
      <c r="I133" s="17">
        <v>-2.1052631578947434</v>
      </c>
      <c r="J133" s="17">
        <v>0.540540540540535</v>
      </c>
      <c r="K133" s="16">
        <v>60.5</v>
      </c>
      <c r="L133" s="17">
        <v>-0.16501650165017256</v>
      </c>
      <c r="M133" s="17">
        <v>1.17056856187292</v>
      </c>
      <c r="N133" s="16">
        <v>55.8</v>
      </c>
      <c r="O133" s="17">
        <v>-0.17889087656529634</v>
      </c>
      <c r="P133" s="17">
        <v>-0.357142857142867</v>
      </c>
      <c r="Q133" s="16">
        <v>60.5</v>
      </c>
      <c r="R133" s="17">
        <v>0.3316749585406287</v>
      </c>
      <c r="S133" s="17">
        <v>2.023608768971341</v>
      </c>
      <c r="T133" s="16">
        <v>58</v>
      </c>
      <c r="U133" s="17">
        <v>0.5199306759098743</v>
      </c>
      <c r="V133" s="17">
        <v>-0.1721170395869165</v>
      </c>
    </row>
    <row r="134" spans="1:22" ht="9.75">
      <c r="A134" s="12">
        <v>41244</v>
      </c>
      <c r="B134" s="13">
        <v>57.8</v>
      </c>
      <c r="C134" s="14">
        <v>-0.5163511187607606</v>
      </c>
      <c r="D134" s="14">
        <v>1.94003527336859</v>
      </c>
      <c r="E134" s="13">
        <v>51.6</v>
      </c>
      <c r="F134" s="14">
        <v>-1.9011406844106515</v>
      </c>
      <c r="G134" s="14">
        <v>3.6144578313253017</v>
      </c>
      <c r="H134" s="13">
        <v>54.7</v>
      </c>
      <c r="I134" s="14">
        <v>-1.9713261648745428</v>
      </c>
      <c r="J134" s="14">
        <v>-0.18248175182480342</v>
      </c>
      <c r="K134" s="13">
        <v>60</v>
      </c>
      <c r="L134" s="14">
        <v>-0.8264462809917328</v>
      </c>
      <c r="M134" s="14">
        <v>1.180438448566612</v>
      </c>
      <c r="N134" s="13">
        <v>55.3</v>
      </c>
      <c r="O134" s="14">
        <v>-0.8960573476702538</v>
      </c>
      <c r="P134" s="14">
        <v>1.2820512820512775</v>
      </c>
      <c r="Q134" s="13">
        <v>60.6</v>
      </c>
      <c r="R134" s="14">
        <v>0.16528925619834212</v>
      </c>
      <c r="S134" s="14">
        <v>3.061224489795933</v>
      </c>
      <c r="T134" s="13">
        <v>57.3</v>
      </c>
      <c r="U134" s="14">
        <v>-1.206896551724146</v>
      </c>
      <c r="V134" s="14">
        <v>-0.865051903114189</v>
      </c>
    </row>
    <row r="135" spans="1:22" ht="9.75">
      <c r="A135" s="8">
        <v>41275</v>
      </c>
      <c r="B135" s="9">
        <v>57.6</v>
      </c>
      <c r="C135" s="3">
        <v>-0.34602076124566894</v>
      </c>
      <c r="D135" s="3">
        <v>1.7667844522968101</v>
      </c>
      <c r="E135" s="9">
        <v>51.8</v>
      </c>
      <c r="F135" s="3">
        <v>0.3875968992248069</v>
      </c>
      <c r="G135" s="3">
        <v>3.8076152304609145</v>
      </c>
      <c r="H135" s="9">
        <v>53.7</v>
      </c>
      <c r="I135" s="3">
        <v>-1.8281535648994485</v>
      </c>
      <c r="J135" s="3">
        <v>-1.1049723756905938</v>
      </c>
      <c r="K135" s="9">
        <v>59.3</v>
      </c>
      <c r="L135" s="3">
        <v>-1.1666666666666714</v>
      </c>
      <c r="M135" s="3">
        <v>-0.3361344537815225</v>
      </c>
      <c r="N135" s="9">
        <v>55.2</v>
      </c>
      <c r="O135" s="3">
        <v>-0.1808318264014397</v>
      </c>
      <c r="P135" s="3">
        <v>0.363636363636366</v>
      </c>
      <c r="Q135" s="9">
        <v>60.5</v>
      </c>
      <c r="R135" s="3">
        <v>-0.16501650165017256</v>
      </c>
      <c r="S135" s="3">
        <v>3.418803418803429</v>
      </c>
      <c r="T135" s="9">
        <v>57.3</v>
      </c>
      <c r="U135" s="3">
        <v>0</v>
      </c>
      <c r="V135" s="3">
        <v>0.3502626970227629</v>
      </c>
    </row>
    <row r="136" spans="1:22" ht="9.75">
      <c r="A136" s="7">
        <v>41306</v>
      </c>
      <c r="B136" s="9">
        <v>57.2</v>
      </c>
      <c r="C136" s="3">
        <v>-0.694444444444442</v>
      </c>
      <c r="D136" s="3">
        <v>0.5272407732864748</v>
      </c>
      <c r="E136" s="9">
        <v>50.3</v>
      </c>
      <c r="F136" s="3">
        <v>-2.895752895752901</v>
      </c>
      <c r="G136" s="3">
        <v>0</v>
      </c>
      <c r="H136" s="9">
        <v>54</v>
      </c>
      <c r="I136" s="3">
        <v>0.5586592178770999</v>
      </c>
      <c r="J136" s="3">
        <v>-0.7352941176470562</v>
      </c>
      <c r="K136" s="9">
        <v>58.6</v>
      </c>
      <c r="L136" s="3">
        <v>-1.1804384485666009</v>
      </c>
      <c r="M136" s="3">
        <v>-2.4958402662229595</v>
      </c>
      <c r="N136" s="9">
        <v>54.9</v>
      </c>
      <c r="O136" s="3">
        <v>-0.5434782608695676</v>
      </c>
      <c r="P136" s="3">
        <v>-0.3629764065335772</v>
      </c>
      <c r="Q136" s="9">
        <v>60.1</v>
      </c>
      <c r="R136" s="3">
        <v>-0.6611570247933907</v>
      </c>
      <c r="S136" s="3">
        <v>1.8644067796610209</v>
      </c>
      <c r="T136" s="9">
        <v>57.3</v>
      </c>
      <c r="U136" s="3">
        <v>0</v>
      </c>
      <c r="V136" s="3">
        <v>0.7029876977152849</v>
      </c>
    </row>
    <row r="137" spans="1:22" ht="9.75">
      <c r="A137" s="7">
        <v>41334</v>
      </c>
      <c r="B137" s="9">
        <v>57</v>
      </c>
      <c r="C137" s="3">
        <v>-0.34965034965035446</v>
      </c>
      <c r="D137" s="3">
        <v>-0.34965034965035446</v>
      </c>
      <c r="E137" s="9">
        <v>52</v>
      </c>
      <c r="F137" s="3">
        <v>3.379721669980129</v>
      </c>
      <c r="G137" s="3">
        <v>3.1746031746031855</v>
      </c>
      <c r="H137" s="9">
        <v>54.6</v>
      </c>
      <c r="I137" s="3">
        <v>1.1111111111111072</v>
      </c>
      <c r="J137" s="3">
        <v>-1.0869565217391353</v>
      </c>
      <c r="K137" s="9">
        <v>58.5</v>
      </c>
      <c r="L137" s="3">
        <v>-0.17064846416382506</v>
      </c>
      <c r="M137" s="3">
        <v>-3.9408866995073843</v>
      </c>
      <c r="N137" s="9">
        <v>55</v>
      </c>
      <c r="O137" s="3">
        <v>0.18214936247722413</v>
      </c>
      <c r="P137" s="3">
        <v>-0.5424954792043302</v>
      </c>
      <c r="Q137" s="9">
        <v>59.2</v>
      </c>
      <c r="R137" s="3">
        <v>-1.4975041597337757</v>
      </c>
      <c r="S137" s="3">
        <v>0.5093378607810006</v>
      </c>
      <c r="T137" s="9">
        <v>57.4</v>
      </c>
      <c r="U137" s="3">
        <v>0.17452006980802626</v>
      </c>
      <c r="V137" s="3">
        <v>-1.0344827586206917</v>
      </c>
    </row>
    <row r="138" spans="1:22" ht="9.75">
      <c r="A138" s="7">
        <v>41365</v>
      </c>
      <c r="B138" s="9">
        <v>56.9</v>
      </c>
      <c r="C138" s="3">
        <v>-0.17543859649122862</v>
      </c>
      <c r="D138" s="3">
        <v>-0.5244755244755317</v>
      </c>
      <c r="E138" s="9">
        <v>51.6</v>
      </c>
      <c r="F138" s="3">
        <v>-0.7692307692307665</v>
      </c>
      <c r="G138" s="3">
        <v>1.976284584980248</v>
      </c>
      <c r="H138" s="9">
        <v>56.2</v>
      </c>
      <c r="I138" s="3">
        <v>2.930402930402942</v>
      </c>
      <c r="J138" s="3">
        <v>3.308823529411775</v>
      </c>
      <c r="K138" s="9">
        <v>58.6</v>
      </c>
      <c r="L138" s="3">
        <v>0.17094017094017033</v>
      </c>
      <c r="M138" s="3">
        <v>-3.77668308702791</v>
      </c>
      <c r="N138" s="9">
        <v>54.5</v>
      </c>
      <c r="O138" s="3">
        <v>-0.9090909090909038</v>
      </c>
      <c r="P138" s="3">
        <v>-1.0889292196007316</v>
      </c>
      <c r="Q138" s="9">
        <v>59.1</v>
      </c>
      <c r="R138" s="3">
        <v>-0.16891891891892552</v>
      </c>
      <c r="S138" s="3">
        <v>0</v>
      </c>
      <c r="T138" s="9">
        <v>57</v>
      </c>
      <c r="U138" s="3">
        <v>-0.6968641114982521</v>
      </c>
      <c r="V138" s="3">
        <v>-1.7241379310344862</v>
      </c>
    </row>
    <row r="139" spans="1:22" ht="9.75">
      <c r="A139" s="7">
        <v>41395</v>
      </c>
      <c r="B139" s="9">
        <v>57.1</v>
      </c>
      <c r="C139" s="3">
        <v>0.35149384885764245</v>
      </c>
      <c r="D139" s="3">
        <v>-0.868055555555558</v>
      </c>
      <c r="E139" s="9">
        <v>50.4</v>
      </c>
      <c r="F139" s="3">
        <v>-2.3255813953488413</v>
      </c>
      <c r="G139" s="3">
        <v>-2.1359223300970953</v>
      </c>
      <c r="H139" s="9">
        <v>57.4</v>
      </c>
      <c r="I139" s="3">
        <v>2.1352313167259718</v>
      </c>
      <c r="J139" s="3">
        <v>5.514705882352944</v>
      </c>
      <c r="K139" s="9">
        <v>58.6</v>
      </c>
      <c r="L139" s="3">
        <v>0</v>
      </c>
      <c r="M139" s="3">
        <v>-4.56026058631921</v>
      </c>
      <c r="N139" s="9">
        <v>54.9</v>
      </c>
      <c r="O139" s="3">
        <v>0.7339449541284404</v>
      </c>
      <c r="P139" s="3">
        <v>-0.5434782608695676</v>
      </c>
      <c r="Q139" s="9">
        <v>59.3</v>
      </c>
      <c r="R139" s="3">
        <v>0.33840947546530664</v>
      </c>
      <c r="S139" s="3">
        <v>-0.6700167504187671</v>
      </c>
      <c r="T139" s="9">
        <v>57.5</v>
      </c>
      <c r="U139" s="3">
        <v>0.8771929824561431</v>
      </c>
      <c r="V139" s="3">
        <v>-1.0327022375215211</v>
      </c>
    </row>
    <row r="140" spans="1:22" ht="9.75">
      <c r="A140" s="7">
        <v>41426</v>
      </c>
      <c r="B140" s="9">
        <v>57.1</v>
      </c>
      <c r="C140" s="3">
        <v>0</v>
      </c>
      <c r="D140" s="3">
        <v>0</v>
      </c>
      <c r="E140" s="9">
        <v>50</v>
      </c>
      <c r="F140" s="3">
        <v>-0.7936507936507908</v>
      </c>
      <c r="G140" s="3">
        <v>-4.0307101727447225</v>
      </c>
      <c r="H140" s="9">
        <v>58.5</v>
      </c>
      <c r="I140" s="3">
        <v>1.9163763066202044</v>
      </c>
      <c r="J140" s="3">
        <v>9.962406015037594</v>
      </c>
      <c r="K140" s="9">
        <v>57.7</v>
      </c>
      <c r="L140" s="3">
        <v>-1.5358361774744034</v>
      </c>
      <c r="M140" s="3">
        <v>-3.6727879799666074</v>
      </c>
      <c r="N140" s="9">
        <v>55</v>
      </c>
      <c r="O140" s="3">
        <v>0.18214936247722413</v>
      </c>
      <c r="P140" s="3">
        <v>0.73260073260073</v>
      </c>
      <c r="Q140" s="9">
        <v>59.2</v>
      </c>
      <c r="R140" s="3">
        <v>-0.1686340640809303</v>
      </c>
      <c r="S140" s="3">
        <v>-1.0033444816053394</v>
      </c>
      <c r="T140" s="9">
        <v>57.2</v>
      </c>
      <c r="U140" s="3">
        <v>-0.5217391304347729</v>
      </c>
      <c r="V140" s="3">
        <v>0.5272407732864748</v>
      </c>
    </row>
    <row r="141" spans="1:22" ht="9.75">
      <c r="A141" s="7">
        <v>41456</v>
      </c>
      <c r="B141" s="9">
        <v>57.2</v>
      </c>
      <c r="C141" s="3">
        <v>0.17513134851139256</v>
      </c>
      <c r="D141" s="3">
        <v>0.8818342151675429</v>
      </c>
      <c r="E141" s="9">
        <v>51.6</v>
      </c>
      <c r="F141" s="3">
        <v>3.2</v>
      </c>
      <c r="G141" s="3">
        <v>0</v>
      </c>
      <c r="H141" s="9">
        <v>58.3</v>
      </c>
      <c r="I141" s="3">
        <v>-0.34188034188035177</v>
      </c>
      <c r="J141" s="3">
        <v>8.971962616822427</v>
      </c>
      <c r="K141" s="9">
        <v>58.3</v>
      </c>
      <c r="L141" s="3">
        <v>1.0398613518197486</v>
      </c>
      <c r="M141" s="3">
        <v>-2.345058626465668</v>
      </c>
      <c r="N141" s="9">
        <v>54.6</v>
      </c>
      <c r="O141" s="3">
        <v>-0.7272727272727209</v>
      </c>
      <c r="P141" s="3">
        <v>0.5524861878453136</v>
      </c>
      <c r="Q141" s="9">
        <v>59.3</v>
      </c>
      <c r="R141" s="3">
        <v>0.16891891891890332</v>
      </c>
      <c r="S141" s="3">
        <v>-0.16835016835017313</v>
      </c>
      <c r="T141" s="9">
        <v>57.2</v>
      </c>
      <c r="U141" s="3">
        <v>0</v>
      </c>
      <c r="V141" s="3">
        <v>3.6231884057970953</v>
      </c>
    </row>
    <row r="142" spans="1:22" ht="9.75">
      <c r="A142" s="7">
        <v>41487</v>
      </c>
      <c r="B142" s="9">
        <v>57.2</v>
      </c>
      <c r="C142" s="3">
        <v>0</v>
      </c>
      <c r="D142" s="3">
        <v>0.35087719298245723</v>
      </c>
      <c r="E142" s="9">
        <v>50.2</v>
      </c>
      <c r="F142" s="3">
        <v>-2.713178294573637</v>
      </c>
      <c r="G142" s="3">
        <v>-3.2755298651252374</v>
      </c>
      <c r="H142" s="9">
        <v>58.2</v>
      </c>
      <c r="I142" s="3">
        <v>-0.17152658662091813</v>
      </c>
      <c r="J142" s="3">
        <v>6.204379562043805</v>
      </c>
      <c r="K142" s="9">
        <v>58.4</v>
      </c>
      <c r="L142" s="3">
        <v>0.17152658662091813</v>
      </c>
      <c r="M142" s="3">
        <v>-2.6666666666666727</v>
      </c>
      <c r="N142" s="9">
        <v>55.1</v>
      </c>
      <c r="O142" s="3">
        <v>0.9157509157509125</v>
      </c>
      <c r="P142" s="3">
        <v>0.5474452554744547</v>
      </c>
      <c r="Q142" s="9">
        <v>59.3</v>
      </c>
      <c r="R142" s="3">
        <v>0</v>
      </c>
      <c r="S142" s="3">
        <v>0.16891891891890332</v>
      </c>
      <c r="T142" s="9">
        <v>57.5</v>
      </c>
      <c r="U142" s="3">
        <v>0.5244755244755206</v>
      </c>
      <c r="V142" s="3">
        <v>2.678571428571419</v>
      </c>
    </row>
    <row r="143" spans="1:22" ht="9.75">
      <c r="A143" s="7">
        <v>41518</v>
      </c>
      <c r="B143" s="9">
        <v>57</v>
      </c>
      <c r="C143" s="3">
        <v>-0.34965034965035446</v>
      </c>
      <c r="D143" s="3">
        <v>-1.041666666666674</v>
      </c>
      <c r="E143" s="9">
        <v>50.4</v>
      </c>
      <c r="F143" s="3">
        <v>0.3984063745019917</v>
      </c>
      <c r="G143" s="3">
        <v>-3.076923076923077</v>
      </c>
      <c r="H143" s="9">
        <v>57.6</v>
      </c>
      <c r="I143" s="3">
        <v>-1.0309278350515538</v>
      </c>
      <c r="J143" s="3">
        <v>2.857142857142869</v>
      </c>
      <c r="K143" s="9">
        <v>58.2</v>
      </c>
      <c r="L143" s="3">
        <v>-0.3424657534246478</v>
      </c>
      <c r="M143" s="3">
        <v>-4.746317512274956</v>
      </c>
      <c r="N143" s="9">
        <v>54.9</v>
      </c>
      <c r="O143" s="3">
        <v>-0.3629764065335772</v>
      </c>
      <c r="P143" s="3">
        <v>-0.723327305605781</v>
      </c>
      <c r="Q143" s="9">
        <v>59.2</v>
      </c>
      <c r="R143" s="3">
        <v>-0.1686340640809303</v>
      </c>
      <c r="S143" s="3">
        <v>-0.8375209380234505</v>
      </c>
      <c r="T143" s="9">
        <v>57.1</v>
      </c>
      <c r="U143" s="3">
        <v>-0.6956521739130417</v>
      </c>
      <c r="V143" s="3">
        <v>0.7054673721340388</v>
      </c>
    </row>
    <row r="144" spans="1:22" ht="9.75">
      <c r="A144" s="12">
        <v>41548</v>
      </c>
      <c r="B144" s="13">
        <v>57.1</v>
      </c>
      <c r="C144" s="14">
        <v>0.17543859649122862</v>
      </c>
      <c r="D144" s="14">
        <v>-1.721170395869187</v>
      </c>
      <c r="E144" s="13">
        <v>51</v>
      </c>
      <c r="F144" s="14">
        <v>1.1904761904761862</v>
      </c>
      <c r="G144" s="14">
        <v>-1.5444015444015413</v>
      </c>
      <c r="H144" s="13">
        <v>57.3</v>
      </c>
      <c r="I144" s="14">
        <v>-0.520833333333337</v>
      </c>
      <c r="J144" s="14">
        <v>0.5263157894736858</v>
      </c>
      <c r="K144" s="13">
        <v>58.9</v>
      </c>
      <c r="L144" s="14">
        <v>1.2027491408934665</v>
      </c>
      <c r="M144" s="14">
        <v>-2.8052805280528115</v>
      </c>
      <c r="N144" s="13">
        <v>54.6</v>
      </c>
      <c r="O144" s="14">
        <v>-0.5464480874316835</v>
      </c>
      <c r="P144" s="14">
        <v>-2.3255813953488302</v>
      </c>
      <c r="Q144" s="13">
        <v>59.2</v>
      </c>
      <c r="R144" s="14">
        <v>0</v>
      </c>
      <c r="S144" s="14">
        <v>-1.8242122719734577</v>
      </c>
      <c r="T144" s="13">
        <v>57.4</v>
      </c>
      <c r="U144" s="14">
        <v>0.5253940455341555</v>
      </c>
      <c r="V144" s="14">
        <v>-0.5199306759098854</v>
      </c>
    </row>
    <row r="145" spans="1:22" ht="9.75">
      <c r="A145" s="18">
        <v>41579</v>
      </c>
      <c r="B145" s="13">
        <v>56.8</v>
      </c>
      <c r="C145" s="14">
        <v>-0.5253940455341555</v>
      </c>
      <c r="D145" s="14">
        <v>-2.2375215146299587</v>
      </c>
      <c r="E145" s="13">
        <v>51.6</v>
      </c>
      <c r="F145" s="14">
        <v>1.17647058823529</v>
      </c>
      <c r="G145" s="14">
        <v>-1.9011406844106515</v>
      </c>
      <c r="H145" s="13">
        <v>56.9</v>
      </c>
      <c r="I145" s="14">
        <v>-0.698080279232105</v>
      </c>
      <c r="J145" s="14">
        <v>1.971326164874565</v>
      </c>
      <c r="K145" s="13">
        <v>59.2</v>
      </c>
      <c r="L145" s="14">
        <v>0.5093378607810006</v>
      </c>
      <c r="M145" s="14">
        <v>-2.148760330578503</v>
      </c>
      <c r="N145" s="13">
        <v>54.2</v>
      </c>
      <c r="O145" s="14">
        <v>-0.73260073260073</v>
      </c>
      <c r="P145" s="14">
        <v>-2.8673835125447966</v>
      </c>
      <c r="Q145" s="13">
        <v>58.6</v>
      </c>
      <c r="R145" s="14">
        <v>-1.0135135135135198</v>
      </c>
      <c r="S145" s="14">
        <v>-3.140495867768589</v>
      </c>
      <c r="T145" s="13">
        <v>57</v>
      </c>
      <c r="U145" s="14">
        <v>-0.6968641114982521</v>
      </c>
      <c r="V145" s="14">
        <v>-1.7241379310344862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-0.30000000000000426</v>
      </c>
      <c r="E147" s="9">
        <v>0.6000000000000014</v>
      </c>
      <c r="H147" s="9">
        <v>-0.3999999999999986</v>
      </c>
      <c r="K147" s="9">
        <v>0.30000000000000426</v>
      </c>
      <c r="N147" s="9">
        <v>-0.3999999999999986</v>
      </c>
      <c r="Q147" s="9">
        <v>-0.6000000000000014</v>
      </c>
      <c r="T147" s="9">
        <v>-0.3999999999999986</v>
      </c>
    </row>
    <row r="148" spans="1:20" ht="9.75">
      <c r="A148" s="3" t="s">
        <v>47</v>
      </c>
      <c r="B148" s="9">
        <v>-1.3</v>
      </c>
      <c r="E148" s="9">
        <v>-1</v>
      </c>
      <c r="H148" s="9">
        <v>1.1</v>
      </c>
      <c r="K148" s="9">
        <v>-1.3</v>
      </c>
      <c r="N148" s="9">
        <v>-1.5999999999999943</v>
      </c>
      <c r="Q148" s="9">
        <v>-1.9</v>
      </c>
      <c r="T148" s="9">
        <v>-1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48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9.7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9.7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9.7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9.7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9.7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9.75">
      <c r="A133" s="15">
        <v>41214</v>
      </c>
      <c r="B133" s="16">
        <v>55.3</v>
      </c>
      <c r="C133" s="17">
        <v>0.5454545454545379</v>
      </c>
      <c r="D133" s="17">
        <v>1.8416206261510082</v>
      </c>
      <c r="E133" s="16">
        <v>49.6</v>
      </c>
      <c r="F133" s="17">
        <v>2.69151138716357</v>
      </c>
      <c r="G133" s="17">
        <v>6.666666666666665</v>
      </c>
      <c r="H133" s="16">
        <v>52.2</v>
      </c>
      <c r="I133" s="17">
        <v>-1.5094339622641506</v>
      </c>
      <c r="J133" s="17">
        <v>2.755905511811041</v>
      </c>
      <c r="K133" s="16">
        <v>58.1</v>
      </c>
      <c r="L133" s="17">
        <v>-0.1718213058419238</v>
      </c>
      <c r="M133" s="17">
        <v>1.3961605584642323</v>
      </c>
      <c r="N133" s="16">
        <v>53.5</v>
      </c>
      <c r="O133" s="17">
        <v>0.37523452157599557</v>
      </c>
      <c r="P133" s="17">
        <v>1.1342155009451904</v>
      </c>
      <c r="Q133" s="16">
        <v>57.2</v>
      </c>
      <c r="R133" s="17">
        <v>0.7042253521126751</v>
      </c>
      <c r="S133" s="17">
        <v>1.598579040852588</v>
      </c>
      <c r="T133" s="16">
        <v>56</v>
      </c>
      <c r="U133" s="17">
        <v>0.9009009009008917</v>
      </c>
      <c r="V133" s="17">
        <v>0</v>
      </c>
    </row>
    <row r="134" spans="1:22" ht="9.75">
      <c r="A134" s="12">
        <v>41244</v>
      </c>
      <c r="B134" s="13">
        <v>55.1</v>
      </c>
      <c r="C134" s="14">
        <v>-0.3616636528028905</v>
      </c>
      <c r="D134" s="14">
        <v>2.037037037037037</v>
      </c>
      <c r="E134" s="13">
        <v>48.7</v>
      </c>
      <c r="F134" s="14">
        <v>-1.814516129032251</v>
      </c>
      <c r="G134" s="14">
        <v>2.5263157894736876</v>
      </c>
      <c r="H134" s="13">
        <v>51.6</v>
      </c>
      <c r="I134" s="14">
        <v>-1.1494252873563204</v>
      </c>
      <c r="J134" s="14">
        <v>1.976284584980248</v>
      </c>
      <c r="K134" s="13">
        <v>57.9</v>
      </c>
      <c r="L134" s="14">
        <v>-0.3442340791738441</v>
      </c>
      <c r="M134" s="14">
        <v>1.4010507880910739</v>
      </c>
      <c r="N134" s="13">
        <v>53.1</v>
      </c>
      <c r="O134" s="14">
        <v>-0.747663551401867</v>
      </c>
      <c r="P134" s="14">
        <v>2.3121387283236983</v>
      </c>
      <c r="Q134" s="13">
        <v>57.4</v>
      </c>
      <c r="R134" s="14">
        <v>0.34965034965033226</v>
      </c>
      <c r="S134" s="14">
        <v>2.317290552584672</v>
      </c>
      <c r="T134" s="13">
        <v>55.5</v>
      </c>
      <c r="U134" s="14">
        <v>-0.8928571428571397</v>
      </c>
      <c r="V134" s="14">
        <v>-0.8928571428571397</v>
      </c>
    </row>
    <row r="135" spans="1:22" ht="9.75">
      <c r="A135" s="8">
        <v>41275</v>
      </c>
      <c r="B135" s="9">
        <v>54.4</v>
      </c>
      <c r="C135" s="3">
        <v>-1.2704174228675202</v>
      </c>
      <c r="D135" s="3">
        <v>1.6822429906542036</v>
      </c>
      <c r="E135" s="9">
        <v>48.5</v>
      </c>
      <c r="F135" s="3">
        <v>-0.4106776180698213</v>
      </c>
      <c r="G135" s="3">
        <v>2.972399150743099</v>
      </c>
      <c r="H135" s="9">
        <v>50.3</v>
      </c>
      <c r="I135" s="3">
        <v>-2.519379844961245</v>
      </c>
      <c r="J135" s="3">
        <v>1.0040160642570184</v>
      </c>
      <c r="K135" s="9">
        <v>56.8</v>
      </c>
      <c r="L135" s="3">
        <v>-1.899827288428324</v>
      </c>
      <c r="M135" s="3">
        <v>0</v>
      </c>
      <c r="N135" s="9">
        <v>52.8</v>
      </c>
      <c r="O135" s="3">
        <v>-0.5649717514124353</v>
      </c>
      <c r="P135" s="3">
        <v>1.7341040462427681</v>
      </c>
      <c r="Q135" s="9">
        <v>56.6</v>
      </c>
      <c r="R135" s="3">
        <v>-1.3937282229965153</v>
      </c>
      <c r="S135" s="3">
        <v>2.350813743218816</v>
      </c>
      <c r="T135" s="9">
        <v>55.3</v>
      </c>
      <c r="U135" s="3">
        <v>-0.3603603603603678</v>
      </c>
      <c r="V135" s="3">
        <v>0.7285974499089187</v>
      </c>
    </row>
    <row r="136" spans="1:22" ht="9.75">
      <c r="A136" s="7">
        <v>41306</v>
      </c>
      <c r="B136" s="9">
        <v>54</v>
      </c>
      <c r="C136" s="3">
        <v>-0.7352941176470562</v>
      </c>
      <c r="D136" s="3">
        <v>0.746268656716409</v>
      </c>
      <c r="E136" s="9">
        <v>47</v>
      </c>
      <c r="F136" s="3">
        <v>-3.0927835051546393</v>
      </c>
      <c r="G136" s="3">
        <v>-1.4675052410901501</v>
      </c>
      <c r="H136" s="9">
        <v>50.7</v>
      </c>
      <c r="I136" s="3">
        <v>0.7952286282306265</v>
      </c>
      <c r="J136" s="3">
        <v>1.1976047904191711</v>
      </c>
      <c r="K136" s="9">
        <v>56.1</v>
      </c>
      <c r="L136" s="3">
        <v>-1.232394366197176</v>
      </c>
      <c r="M136" s="3">
        <v>-2.094240837696326</v>
      </c>
      <c r="N136" s="9">
        <v>52.4</v>
      </c>
      <c r="O136" s="3">
        <v>-0.7575757575757569</v>
      </c>
      <c r="P136" s="3">
        <v>0.7692307692307665</v>
      </c>
      <c r="Q136" s="9">
        <v>56.2</v>
      </c>
      <c r="R136" s="3">
        <v>-0.7067137809187218</v>
      </c>
      <c r="S136" s="3">
        <v>1.4440433212996373</v>
      </c>
      <c r="T136" s="9">
        <v>55.1</v>
      </c>
      <c r="U136" s="3">
        <v>-0.3616636528028905</v>
      </c>
      <c r="V136" s="3">
        <v>1.1009174311926717</v>
      </c>
    </row>
    <row r="137" spans="1:22" ht="9.75">
      <c r="A137" s="7">
        <v>41334</v>
      </c>
      <c r="B137" s="9">
        <v>53.8</v>
      </c>
      <c r="C137" s="3">
        <v>-0.37037037037037646</v>
      </c>
      <c r="D137" s="3">
        <v>0.3731343283581934</v>
      </c>
      <c r="E137" s="9">
        <v>48.5</v>
      </c>
      <c r="F137" s="3">
        <v>3.1914893617021267</v>
      </c>
      <c r="G137" s="3">
        <v>2.754237288135597</v>
      </c>
      <c r="H137" s="9">
        <v>50.8</v>
      </c>
      <c r="I137" s="3">
        <v>0.19723865877709912</v>
      </c>
      <c r="J137" s="3">
        <v>0.19723865877709912</v>
      </c>
      <c r="K137" s="9">
        <v>55.9</v>
      </c>
      <c r="L137" s="3">
        <v>-0.35650623885918886</v>
      </c>
      <c r="M137" s="3">
        <v>-3.119584055459279</v>
      </c>
      <c r="N137" s="9">
        <v>52.4</v>
      </c>
      <c r="O137" s="3">
        <v>0</v>
      </c>
      <c r="P137" s="3">
        <v>0.7692307692307665</v>
      </c>
      <c r="Q137" s="9">
        <v>55.5</v>
      </c>
      <c r="R137" s="3">
        <v>-1.245551601423489</v>
      </c>
      <c r="S137" s="3">
        <v>0.7259528130671544</v>
      </c>
      <c r="T137" s="9">
        <v>55.1</v>
      </c>
      <c r="U137" s="3">
        <v>0</v>
      </c>
      <c r="V137" s="3">
        <v>0.1818181818181941</v>
      </c>
    </row>
    <row r="138" spans="1:22" ht="9.75">
      <c r="A138" s="7">
        <v>41365</v>
      </c>
      <c r="B138" s="9">
        <v>53.6</v>
      </c>
      <c r="C138" s="3">
        <v>-0.3717472118959009</v>
      </c>
      <c r="D138" s="3">
        <v>-0.18621973929237035</v>
      </c>
      <c r="E138" s="9">
        <v>48.3</v>
      </c>
      <c r="F138" s="3">
        <v>-0.4123711340206282</v>
      </c>
      <c r="G138" s="3">
        <v>1.0460251046025215</v>
      </c>
      <c r="H138" s="9">
        <v>51.9</v>
      </c>
      <c r="I138" s="3">
        <v>2.1653543307086576</v>
      </c>
      <c r="J138" s="3">
        <v>4.008016032064132</v>
      </c>
      <c r="K138" s="9">
        <v>56.1</v>
      </c>
      <c r="L138" s="3">
        <v>0.3577817531305927</v>
      </c>
      <c r="M138" s="3">
        <v>-2.941176470588225</v>
      </c>
      <c r="N138" s="9">
        <v>51.9</v>
      </c>
      <c r="O138" s="3">
        <v>-0.9541984732824416</v>
      </c>
      <c r="P138" s="3">
        <v>-0.19230769230769162</v>
      </c>
      <c r="Q138" s="9">
        <v>55.1</v>
      </c>
      <c r="R138" s="3">
        <v>-0.7207207207207134</v>
      </c>
      <c r="S138" s="3">
        <v>-0.18115942028985588</v>
      </c>
      <c r="T138" s="9">
        <v>54.8</v>
      </c>
      <c r="U138" s="3">
        <v>-0.5444646098003658</v>
      </c>
      <c r="V138" s="3">
        <v>-0.9041591320072317</v>
      </c>
    </row>
    <row r="139" spans="1:22" ht="9.75">
      <c r="A139" s="7">
        <v>41395</v>
      </c>
      <c r="B139" s="9">
        <v>53.8</v>
      </c>
      <c r="C139" s="3">
        <v>0.3731343283581934</v>
      </c>
      <c r="D139" s="3">
        <v>-0.738007380073813</v>
      </c>
      <c r="E139" s="9">
        <v>47.4</v>
      </c>
      <c r="F139" s="3">
        <v>-1.8633540372670732</v>
      </c>
      <c r="G139" s="3">
        <v>-2.066115702479343</v>
      </c>
      <c r="H139" s="9">
        <v>52.6</v>
      </c>
      <c r="I139" s="3">
        <v>1.3487475915221703</v>
      </c>
      <c r="J139" s="3">
        <v>5.2</v>
      </c>
      <c r="K139" s="9">
        <v>56.1</v>
      </c>
      <c r="L139" s="3">
        <v>0</v>
      </c>
      <c r="M139" s="3">
        <v>-3.7735849056603654</v>
      </c>
      <c r="N139" s="9">
        <v>52</v>
      </c>
      <c r="O139" s="3">
        <v>0.19267822736031004</v>
      </c>
      <c r="P139" s="3">
        <v>-0.7633587786259555</v>
      </c>
      <c r="Q139" s="9">
        <v>55.5</v>
      </c>
      <c r="R139" s="3">
        <v>0.7259528130671544</v>
      </c>
      <c r="S139" s="3">
        <v>-0.8928571428571397</v>
      </c>
      <c r="T139" s="9">
        <v>55.3</v>
      </c>
      <c r="U139" s="3">
        <v>0.9124087591240837</v>
      </c>
      <c r="V139" s="3">
        <v>-0.3603603603603678</v>
      </c>
    </row>
    <row r="140" spans="1:22" ht="9.75">
      <c r="A140" s="7">
        <v>41426</v>
      </c>
      <c r="B140" s="9">
        <v>53.7</v>
      </c>
      <c r="C140" s="3">
        <v>-0.18587360594793934</v>
      </c>
      <c r="D140" s="3">
        <v>-0.18587360594793934</v>
      </c>
      <c r="E140" s="9">
        <v>46.7</v>
      </c>
      <c r="F140" s="3">
        <v>-1.4767932489451407</v>
      </c>
      <c r="G140" s="3">
        <v>-4.303278688524581</v>
      </c>
      <c r="H140" s="9">
        <v>53.4</v>
      </c>
      <c r="I140" s="3">
        <v>1.520912547528508</v>
      </c>
      <c r="J140" s="3">
        <v>8.979591836734691</v>
      </c>
      <c r="K140" s="9">
        <v>55.3</v>
      </c>
      <c r="L140" s="3">
        <v>-1.4260249554367332</v>
      </c>
      <c r="M140" s="3">
        <v>-3.321678321678334</v>
      </c>
      <c r="N140" s="9">
        <v>52.1</v>
      </c>
      <c r="O140" s="3">
        <v>0.19230769230769162</v>
      </c>
      <c r="P140" s="3">
        <v>0.5791505791505891</v>
      </c>
      <c r="Q140" s="9">
        <v>55.3</v>
      </c>
      <c r="R140" s="3">
        <v>-0.3603603603603678</v>
      </c>
      <c r="S140" s="3">
        <v>-1.073345259391778</v>
      </c>
      <c r="T140" s="9">
        <v>54.9</v>
      </c>
      <c r="U140" s="3">
        <v>-0.723327305605781</v>
      </c>
      <c r="V140" s="3">
        <v>0.5494505494505475</v>
      </c>
    </row>
    <row r="141" spans="1:22" ht="9.75">
      <c r="A141" s="7">
        <v>41456</v>
      </c>
      <c r="B141" s="9">
        <v>54</v>
      </c>
      <c r="C141" s="3">
        <v>0.5586592178770999</v>
      </c>
      <c r="D141" s="3">
        <v>0.5586592178770999</v>
      </c>
      <c r="E141" s="9">
        <v>47.6</v>
      </c>
      <c r="F141" s="3">
        <v>1.9271948608136968</v>
      </c>
      <c r="G141" s="3">
        <v>-1.449275362318836</v>
      </c>
      <c r="H141" s="9">
        <v>52.9</v>
      </c>
      <c r="I141" s="3">
        <v>-0.9363295880149836</v>
      </c>
      <c r="J141" s="3">
        <v>6.012024048096198</v>
      </c>
      <c r="K141" s="9">
        <v>55.8</v>
      </c>
      <c r="L141" s="3">
        <v>0.9041591320072317</v>
      </c>
      <c r="M141" s="3">
        <v>-2.2767075306479923</v>
      </c>
      <c r="N141" s="9">
        <v>52</v>
      </c>
      <c r="O141" s="3">
        <v>-0.19193857965451588</v>
      </c>
      <c r="P141" s="3">
        <v>0.7751937984496138</v>
      </c>
      <c r="Q141" s="9">
        <v>55.9</v>
      </c>
      <c r="R141" s="3">
        <v>1.0849909584086825</v>
      </c>
      <c r="S141" s="3">
        <v>-0.17857142857142794</v>
      </c>
      <c r="T141" s="9">
        <v>55.1</v>
      </c>
      <c r="U141" s="3">
        <v>0.36429872495447047</v>
      </c>
      <c r="V141" s="3">
        <v>3.766478342749524</v>
      </c>
    </row>
    <row r="142" spans="1:22" ht="9.75">
      <c r="A142" s="7">
        <v>41487</v>
      </c>
      <c r="B142" s="9">
        <v>54.2</v>
      </c>
      <c r="C142" s="3">
        <v>0.37037037037037646</v>
      </c>
      <c r="D142" s="3">
        <v>0.37037037037037646</v>
      </c>
      <c r="E142" s="9">
        <v>47.1</v>
      </c>
      <c r="F142" s="3">
        <v>-1.0504201680672232</v>
      </c>
      <c r="G142" s="3">
        <v>-2.685950413223137</v>
      </c>
      <c r="H142" s="9">
        <v>52.7</v>
      </c>
      <c r="I142" s="3">
        <v>-0.3780718336483857</v>
      </c>
      <c r="J142" s="3">
        <v>2.729044834308003</v>
      </c>
      <c r="K142" s="9">
        <v>55.9</v>
      </c>
      <c r="L142" s="3">
        <v>0.17921146953405742</v>
      </c>
      <c r="M142" s="3">
        <v>-2.782608695652178</v>
      </c>
      <c r="N142" s="9">
        <v>52.6</v>
      </c>
      <c r="O142" s="3">
        <v>1.1538461538461497</v>
      </c>
      <c r="P142" s="3">
        <v>0.766283524904221</v>
      </c>
      <c r="Q142" s="9">
        <v>56.1</v>
      </c>
      <c r="R142" s="3">
        <v>0.3577817531305927</v>
      </c>
      <c r="S142" s="3">
        <v>0.5376344086021501</v>
      </c>
      <c r="T142" s="9">
        <v>55.6</v>
      </c>
      <c r="U142" s="3">
        <v>0.9074410163339319</v>
      </c>
      <c r="V142" s="3">
        <v>2.9629629629629672</v>
      </c>
    </row>
    <row r="143" spans="1:22" ht="9.75">
      <c r="A143" s="7">
        <v>41518</v>
      </c>
      <c r="B143" s="9">
        <v>54</v>
      </c>
      <c r="C143" s="3">
        <v>-0.3690036900369065</v>
      </c>
      <c r="D143" s="3">
        <v>-0.917431192660545</v>
      </c>
      <c r="E143" s="9">
        <v>47.5</v>
      </c>
      <c r="F143" s="3">
        <v>0.849256900212314</v>
      </c>
      <c r="G143" s="3">
        <v>-3.258655804480659</v>
      </c>
      <c r="H143" s="9">
        <v>52.2</v>
      </c>
      <c r="I143" s="3">
        <v>-0.9487666034155628</v>
      </c>
      <c r="J143" s="3">
        <v>-0.5714285714285672</v>
      </c>
      <c r="K143" s="9">
        <v>55.6</v>
      </c>
      <c r="L143" s="3">
        <v>-0.5366726296958779</v>
      </c>
      <c r="M143" s="3">
        <v>-5.281090289608182</v>
      </c>
      <c r="N143" s="9">
        <v>52.4</v>
      </c>
      <c r="O143" s="3">
        <v>-0.38022813688213253</v>
      </c>
      <c r="P143" s="3">
        <v>-0.7575757575757569</v>
      </c>
      <c r="Q143" s="9">
        <v>55.8</v>
      </c>
      <c r="R143" s="3">
        <v>-0.5347593582887722</v>
      </c>
      <c r="S143" s="3">
        <v>0</v>
      </c>
      <c r="T143" s="9">
        <v>55.1</v>
      </c>
      <c r="U143" s="3">
        <v>-0.8992805755395739</v>
      </c>
      <c r="V143" s="3">
        <v>0.7312614259597838</v>
      </c>
    </row>
    <row r="144" spans="1:22" ht="9.75">
      <c r="A144" s="12">
        <v>41548</v>
      </c>
      <c r="B144" s="13">
        <v>54.2</v>
      </c>
      <c r="C144" s="14">
        <v>0.37037037037037646</v>
      </c>
      <c r="D144" s="14">
        <v>-1.4545454545454528</v>
      </c>
      <c r="E144" s="13">
        <v>47.9</v>
      </c>
      <c r="F144" s="14">
        <v>0.8421052631578885</v>
      </c>
      <c r="G144" s="14">
        <v>-0.8281573498964745</v>
      </c>
      <c r="H144" s="13">
        <v>52</v>
      </c>
      <c r="I144" s="14">
        <v>-0.3831417624521105</v>
      </c>
      <c r="J144" s="14">
        <v>-1.8867924528301883</v>
      </c>
      <c r="K144" s="13">
        <v>56.5</v>
      </c>
      <c r="L144" s="14">
        <v>1.618705035971213</v>
      </c>
      <c r="M144" s="14">
        <v>-2.9209621993127155</v>
      </c>
      <c r="N144" s="13">
        <v>52.4</v>
      </c>
      <c r="O144" s="14">
        <v>0</v>
      </c>
      <c r="P144" s="14">
        <v>-1.6885553470919246</v>
      </c>
      <c r="Q144" s="13">
        <v>55.9</v>
      </c>
      <c r="R144" s="14">
        <v>0.17921146953405742</v>
      </c>
      <c r="S144" s="14">
        <v>-1.5845070422535135</v>
      </c>
      <c r="T144" s="13">
        <v>55.7</v>
      </c>
      <c r="U144" s="14">
        <v>1.0889292196007316</v>
      </c>
      <c r="V144" s="14">
        <v>0.3603603603603567</v>
      </c>
    </row>
    <row r="145" spans="1:22" ht="9.75">
      <c r="A145" s="18">
        <v>41579</v>
      </c>
      <c r="B145" s="13">
        <v>54.2</v>
      </c>
      <c r="C145" s="14">
        <v>0</v>
      </c>
      <c r="D145" s="14">
        <v>-1.9891500904159032</v>
      </c>
      <c r="E145" s="13">
        <v>48.3</v>
      </c>
      <c r="F145" s="14">
        <v>0.8350730688935215</v>
      </c>
      <c r="G145" s="14">
        <v>-2.620967741935487</v>
      </c>
      <c r="H145" s="13">
        <v>52.2</v>
      </c>
      <c r="I145" s="14">
        <v>0.38461538461538325</v>
      </c>
      <c r="J145" s="14">
        <v>0</v>
      </c>
      <c r="K145" s="13">
        <v>56.9</v>
      </c>
      <c r="L145" s="14">
        <v>0.707964601769917</v>
      </c>
      <c r="M145" s="14">
        <v>-2.065404475043031</v>
      </c>
      <c r="N145" s="13">
        <v>52.2</v>
      </c>
      <c r="O145" s="14">
        <v>-0.3816793893129722</v>
      </c>
      <c r="P145" s="14">
        <v>-2.4299065420560706</v>
      </c>
      <c r="Q145" s="13">
        <v>55.9</v>
      </c>
      <c r="R145" s="14">
        <v>0</v>
      </c>
      <c r="S145" s="14">
        <v>-2.272727272727282</v>
      </c>
      <c r="T145" s="13">
        <v>55.5</v>
      </c>
      <c r="U145" s="14">
        <v>-0.35906642728905647</v>
      </c>
      <c r="V145" s="14">
        <v>-0.8928571428571397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0</v>
      </c>
      <c r="E147" s="9">
        <v>0.3999999999999986</v>
      </c>
      <c r="H147" s="9">
        <v>0.20000000000000284</v>
      </c>
      <c r="K147" s="9">
        <v>0.3999999999999986</v>
      </c>
      <c r="N147" s="9">
        <v>-0.19999999999999574</v>
      </c>
      <c r="Q147" s="9">
        <v>0</v>
      </c>
      <c r="T147" s="9">
        <v>-0.20000000000000284</v>
      </c>
    </row>
    <row r="148" spans="1:20" ht="9.75">
      <c r="A148" s="3" t="s">
        <v>47</v>
      </c>
      <c r="B148" s="9">
        <v>-1.0999999999999943</v>
      </c>
      <c r="E148" s="9">
        <v>-1.3</v>
      </c>
      <c r="H148" s="9">
        <v>0</v>
      </c>
      <c r="K148" s="9">
        <v>-1.2</v>
      </c>
      <c r="N148" s="9">
        <v>-1.3</v>
      </c>
      <c r="Q148" s="9">
        <v>-1.3</v>
      </c>
      <c r="T148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48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9.7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9.7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9.7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9.7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9.7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9.75">
      <c r="A133" s="15">
        <v>41214</v>
      </c>
      <c r="B133" s="16">
        <v>2.8</v>
      </c>
      <c r="C133" s="17">
        <v>-9.677419354838722</v>
      </c>
      <c r="D133" s="17">
        <v>-6.666666666666677</v>
      </c>
      <c r="E133" s="16">
        <v>3</v>
      </c>
      <c r="F133" s="17">
        <v>-14.28571428571429</v>
      </c>
      <c r="G133" s="17">
        <v>11.111111111111093</v>
      </c>
      <c r="H133" s="16">
        <v>3.6</v>
      </c>
      <c r="I133" s="17">
        <v>-10</v>
      </c>
      <c r="J133" s="17">
        <v>-23.404255319148938</v>
      </c>
      <c r="K133" s="16">
        <v>2.4</v>
      </c>
      <c r="L133" s="17">
        <v>0</v>
      </c>
      <c r="M133" s="17">
        <v>-4</v>
      </c>
      <c r="N133" s="16">
        <v>2.3</v>
      </c>
      <c r="O133" s="17">
        <v>-11.538461538461553</v>
      </c>
      <c r="P133" s="17">
        <v>-25.806451612903235</v>
      </c>
      <c r="Q133" s="16">
        <v>3.3</v>
      </c>
      <c r="R133" s="17">
        <v>-5.714285714285716</v>
      </c>
      <c r="S133" s="17">
        <v>13.793103448275868</v>
      </c>
      <c r="T133" s="16">
        <v>2</v>
      </c>
      <c r="U133" s="17">
        <v>-13.043478260869556</v>
      </c>
      <c r="V133" s="17">
        <v>-4.761904761904767</v>
      </c>
    </row>
    <row r="134" spans="1:22" ht="9.75">
      <c r="A134" s="12">
        <v>41244</v>
      </c>
      <c r="B134" s="13">
        <v>2.7</v>
      </c>
      <c r="C134" s="14">
        <v>-3.5714285714285587</v>
      </c>
      <c r="D134" s="14">
        <v>0</v>
      </c>
      <c r="E134" s="13">
        <v>2.9</v>
      </c>
      <c r="F134" s="14">
        <v>-3.3333333333333326</v>
      </c>
      <c r="G134" s="14">
        <v>26.086956521739136</v>
      </c>
      <c r="H134" s="13">
        <v>3.1</v>
      </c>
      <c r="I134" s="14">
        <v>-13.888888888888884</v>
      </c>
      <c r="J134" s="14">
        <v>-26.190476190476186</v>
      </c>
      <c r="K134" s="13">
        <v>2.1</v>
      </c>
      <c r="L134" s="14">
        <v>-12.5</v>
      </c>
      <c r="M134" s="14">
        <v>-4.545454545454552</v>
      </c>
      <c r="N134" s="13">
        <v>2.2</v>
      </c>
      <c r="O134" s="14">
        <v>-4.347826086956507</v>
      </c>
      <c r="P134" s="14">
        <v>-18.518518518518512</v>
      </c>
      <c r="Q134" s="13">
        <v>3.2</v>
      </c>
      <c r="R134" s="14">
        <v>-3.0303030303030165</v>
      </c>
      <c r="S134" s="14">
        <v>14.285714285714302</v>
      </c>
      <c r="T134" s="13">
        <v>1.7</v>
      </c>
      <c r="U134" s="14">
        <v>-15</v>
      </c>
      <c r="V134" s="14">
        <v>-5.555555555555558</v>
      </c>
    </row>
    <row r="135" spans="1:22" ht="9.75">
      <c r="A135" s="8">
        <v>41275</v>
      </c>
      <c r="B135" s="9">
        <v>3.1</v>
      </c>
      <c r="C135" s="3">
        <v>14.814814814814813</v>
      </c>
      <c r="D135" s="3">
        <v>0</v>
      </c>
      <c r="E135" s="9">
        <v>3.3</v>
      </c>
      <c r="F135" s="3">
        <v>13.793103448275868</v>
      </c>
      <c r="G135" s="3">
        <v>17.85714285714286</v>
      </c>
      <c r="H135" s="9">
        <v>3.4</v>
      </c>
      <c r="I135" s="3">
        <v>9.677419354838701</v>
      </c>
      <c r="J135" s="3">
        <v>-24.444444444444446</v>
      </c>
      <c r="K135" s="9">
        <v>2.5</v>
      </c>
      <c r="L135" s="3">
        <v>19.047619047619047</v>
      </c>
      <c r="M135" s="3">
        <v>-7.407407407407418</v>
      </c>
      <c r="N135" s="9">
        <v>2.4</v>
      </c>
      <c r="O135" s="3">
        <v>9.090909090909083</v>
      </c>
      <c r="P135" s="3">
        <v>-22.580645161290324</v>
      </c>
      <c r="Q135" s="9">
        <v>3.9</v>
      </c>
      <c r="R135" s="3">
        <v>21.875</v>
      </c>
      <c r="S135" s="3">
        <v>21.875</v>
      </c>
      <c r="T135" s="9">
        <v>2</v>
      </c>
      <c r="U135" s="3">
        <v>17.647058823529417</v>
      </c>
      <c r="V135" s="3">
        <v>-9.090909090909093</v>
      </c>
    </row>
    <row r="136" spans="1:22" ht="9.75">
      <c r="A136" s="7">
        <v>41306</v>
      </c>
      <c r="B136" s="9">
        <v>3.2</v>
      </c>
      <c r="C136" s="3">
        <v>3.2258064516129004</v>
      </c>
      <c r="D136" s="3">
        <v>-3.0303030303030165</v>
      </c>
      <c r="E136" s="9">
        <v>3.3</v>
      </c>
      <c r="F136" s="3">
        <v>0</v>
      </c>
      <c r="G136" s="3">
        <v>26.923076923076916</v>
      </c>
      <c r="H136" s="9">
        <v>3.4</v>
      </c>
      <c r="I136" s="3">
        <v>0</v>
      </c>
      <c r="J136" s="3">
        <v>-19.047619047619058</v>
      </c>
      <c r="K136" s="9">
        <v>2.5</v>
      </c>
      <c r="L136" s="3">
        <v>0</v>
      </c>
      <c r="M136" s="3">
        <v>-10.71428571428571</v>
      </c>
      <c r="N136" s="9">
        <v>2.5</v>
      </c>
      <c r="O136" s="3">
        <v>4.166666666666674</v>
      </c>
      <c r="P136" s="3">
        <v>-19.354838709677423</v>
      </c>
      <c r="Q136" s="9">
        <v>3.9</v>
      </c>
      <c r="R136" s="3">
        <v>0</v>
      </c>
      <c r="S136" s="3">
        <v>8.333333333333325</v>
      </c>
      <c r="T136" s="9">
        <v>2.2</v>
      </c>
      <c r="U136" s="3">
        <v>10</v>
      </c>
      <c r="V136" s="3">
        <v>-4.347826086956507</v>
      </c>
    </row>
    <row r="137" spans="1:22" ht="9.75">
      <c r="A137" s="7">
        <v>41334</v>
      </c>
      <c r="B137" s="9">
        <v>3.2</v>
      </c>
      <c r="C137" s="3">
        <v>0</v>
      </c>
      <c r="D137" s="3">
        <v>-11.111111111111105</v>
      </c>
      <c r="E137" s="9">
        <v>3.5</v>
      </c>
      <c r="F137" s="3">
        <v>6.060606060606055</v>
      </c>
      <c r="G137" s="3">
        <v>12.903225806451601</v>
      </c>
      <c r="H137" s="9">
        <v>3.8</v>
      </c>
      <c r="I137" s="3">
        <v>11.764705882352944</v>
      </c>
      <c r="J137" s="3">
        <v>-15.555555555555555</v>
      </c>
      <c r="K137" s="9">
        <v>2.7</v>
      </c>
      <c r="L137" s="3">
        <v>8.000000000000007</v>
      </c>
      <c r="M137" s="3">
        <v>-12.903225806451612</v>
      </c>
      <c r="N137" s="9">
        <v>2.6</v>
      </c>
      <c r="O137" s="3">
        <v>4</v>
      </c>
      <c r="P137" s="3">
        <v>-21.212121212121204</v>
      </c>
      <c r="Q137" s="9">
        <v>3.7</v>
      </c>
      <c r="R137" s="3">
        <v>-5.128205128205121</v>
      </c>
      <c r="S137" s="3">
        <v>-2.631578947368407</v>
      </c>
      <c r="T137" s="9">
        <v>2.3</v>
      </c>
      <c r="U137" s="3">
        <v>4.545454545454519</v>
      </c>
      <c r="V137" s="3">
        <v>-23.33333333333334</v>
      </c>
    </row>
    <row r="138" spans="1:22" ht="9.75">
      <c r="A138" s="7">
        <v>41365</v>
      </c>
      <c r="B138" s="9">
        <v>3.3</v>
      </c>
      <c r="C138" s="3">
        <v>3.124999999999978</v>
      </c>
      <c r="D138" s="3">
        <v>-5.714285714285716</v>
      </c>
      <c r="E138" s="9">
        <v>3.3</v>
      </c>
      <c r="F138" s="3">
        <v>-5.714285714285716</v>
      </c>
      <c r="G138" s="3">
        <v>17.85714285714286</v>
      </c>
      <c r="H138" s="9">
        <v>4.3</v>
      </c>
      <c r="I138" s="3">
        <v>13.157894736842103</v>
      </c>
      <c r="J138" s="3">
        <v>-4.444444444444451</v>
      </c>
      <c r="K138" s="9">
        <v>2.5</v>
      </c>
      <c r="L138" s="3">
        <v>-7.407407407407418</v>
      </c>
      <c r="M138" s="3">
        <v>-16.666666666666664</v>
      </c>
      <c r="N138" s="9">
        <v>2.6</v>
      </c>
      <c r="O138" s="3">
        <v>0</v>
      </c>
      <c r="P138" s="3">
        <v>-16.129032258064512</v>
      </c>
      <c r="Q138" s="9">
        <v>4</v>
      </c>
      <c r="R138" s="3">
        <v>8.108108108108091</v>
      </c>
      <c r="S138" s="3">
        <v>5.263157894736836</v>
      </c>
      <c r="T138" s="9">
        <v>2.3</v>
      </c>
      <c r="U138" s="3">
        <v>0</v>
      </c>
      <c r="V138" s="3">
        <v>-14.814814814814826</v>
      </c>
    </row>
    <row r="139" spans="1:22" ht="9.75">
      <c r="A139" s="7">
        <v>41395</v>
      </c>
      <c r="B139" s="9">
        <v>3.3</v>
      </c>
      <c r="C139" s="3">
        <v>0</v>
      </c>
      <c r="D139" s="3">
        <v>0</v>
      </c>
      <c r="E139" s="9">
        <v>3.1</v>
      </c>
      <c r="F139" s="3">
        <v>-6.060606060606055</v>
      </c>
      <c r="G139" s="3">
        <v>0</v>
      </c>
      <c r="H139" s="9">
        <v>4.8</v>
      </c>
      <c r="I139" s="3">
        <v>11.627906976744185</v>
      </c>
      <c r="J139" s="3">
        <v>11.627906976744185</v>
      </c>
      <c r="K139" s="9">
        <v>2.5</v>
      </c>
      <c r="L139" s="3">
        <v>0</v>
      </c>
      <c r="M139" s="3">
        <v>-19.354838709677423</v>
      </c>
      <c r="N139" s="9">
        <v>2.9</v>
      </c>
      <c r="O139" s="3">
        <v>11.538461538461542</v>
      </c>
      <c r="P139" s="3">
        <v>0</v>
      </c>
      <c r="Q139" s="9">
        <v>3.8</v>
      </c>
      <c r="R139" s="3">
        <v>-5</v>
      </c>
      <c r="S139" s="3">
        <v>2.7027027027026973</v>
      </c>
      <c r="T139" s="9">
        <v>2.2</v>
      </c>
      <c r="U139" s="3">
        <v>-4.347826086956507</v>
      </c>
      <c r="V139" s="3">
        <v>-15.384615384615385</v>
      </c>
    </row>
    <row r="140" spans="1:22" ht="9.75">
      <c r="A140" s="7">
        <v>41426</v>
      </c>
      <c r="B140" s="9">
        <v>3.4</v>
      </c>
      <c r="C140" s="3">
        <v>3.0303030303030276</v>
      </c>
      <c r="D140" s="3">
        <v>3.0303030303030276</v>
      </c>
      <c r="E140" s="9">
        <v>3.3</v>
      </c>
      <c r="F140" s="3">
        <v>6.451612903225801</v>
      </c>
      <c r="G140" s="3">
        <v>0</v>
      </c>
      <c r="H140" s="9">
        <v>5.1</v>
      </c>
      <c r="I140" s="3">
        <v>6.25</v>
      </c>
      <c r="J140" s="3">
        <v>21.42857142857142</v>
      </c>
      <c r="K140" s="9">
        <v>2.3</v>
      </c>
      <c r="L140" s="3">
        <v>-8.000000000000007</v>
      </c>
      <c r="M140" s="3">
        <v>-14.814814814814826</v>
      </c>
      <c r="N140" s="9">
        <v>2.9</v>
      </c>
      <c r="O140" s="3">
        <v>0</v>
      </c>
      <c r="P140" s="3">
        <v>3.571428571428581</v>
      </c>
      <c r="Q140" s="9">
        <v>3.9</v>
      </c>
      <c r="R140" s="3">
        <v>2.6315789473684292</v>
      </c>
      <c r="S140" s="3">
        <v>0</v>
      </c>
      <c r="T140" s="9">
        <v>2.2</v>
      </c>
      <c r="U140" s="3">
        <v>0</v>
      </c>
      <c r="V140" s="3">
        <v>-4.347826086956507</v>
      </c>
    </row>
    <row r="141" spans="1:22" ht="9.75">
      <c r="A141" s="7">
        <v>41456</v>
      </c>
      <c r="B141" s="9">
        <v>3.2</v>
      </c>
      <c r="C141" s="3">
        <v>-5.88235294117646</v>
      </c>
      <c r="D141" s="3">
        <v>3.2258064516129004</v>
      </c>
      <c r="E141" s="9">
        <v>3.9</v>
      </c>
      <c r="F141" s="3">
        <v>18.181818181818187</v>
      </c>
      <c r="G141" s="3">
        <v>18.181818181818187</v>
      </c>
      <c r="H141" s="9">
        <v>5.4</v>
      </c>
      <c r="I141" s="3">
        <v>5.882352941176494</v>
      </c>
      <c r="J141" s="3">
        <v>50</v>
      </c>
      <c r="K141" s="9">
        <v>2.5</v>
      </c>
      <c r="L141" s="3">
        <v>8.69565217391306</v>
      </c>
      <c r="M141" s="3">
        <v>-3.8461538461538547</v>
      </c>
      <c r="N141" s="9">
        <v>2.6</v>
      </c>
      <c r="O141" s="3">
        <v>-10.344827586206895</v>
      </c>
      <c r="P141" s="3">
        <v>-3.703703703703709</v>
      </c>
      <c r="Q141" s="9">
        <v>3.4</v>
      </c>
      <c r="R141" s="3">
        <v>-12.82051282051282</v>
      </c>
      <c r="S141" s="3">
        <v>0</v>
      </c>
      <c r="T141" s="9">
        <v>2.1</v>
      </c>
      <c r="U141" s="3">
        <v>-4.545454545454552</v>
      </c>
      <c r="V141" s="3">
        <v>0</v>
      </c>
    </row>
    <row r="142" spans="1:22" ht="9.75">
      <c r="A142" s="7">
        <v>41487</v>
      </c>
      <c r="B142" s="9">
        <v>3</v>
      </c>
      <c r="C142" s="3">
        <v>-6.25</v>
      </c>
      <c r="D142" s="3">
        <v>0</v>
      </c>
      <c r="E142" s="9">
        <v>3.1</v>
      </c>
      <c r="F142" s="3">
        <v>-20.512820512820507</v>
      </c>
      <c r="G142" s="3">
        <v>-11.428571428571422</v>
      </c>
      <c r="H142" s="9">
        <v>5.5</v>
      </c>
      <c r="I142" s="3">
        <v>1.8518518518518379</v>
      </c>
      <c r="J142" s="3">
        <v>57.14285714285714</v>
      </c>
      <c r="K142" s="9">
        <v>2.5</v>
      </c>
      <c r="L142" s="3">
        <v>0</v>
      </c>
      <c r="M142" s="3">
        <v>-3.8461538461538547</v>
      </c>
      <c r="N142" s="9">
        <v>2.5</v>
      </c>
      <c r="O142" s="3">
        <v>-3.8461538461538547</v>
      </c>
      <c r="P142" s="3">
        <v>-3.8461538461538547</v>
      </c>
      <c r="Q142" s="9">
        <v>3.2</v>
      </c>
      <c r="R142" s="3">
        <v>-5.88235294117646</v>
      </c>
      <c r="S142" s="3">
        <v>-5.88235294117646</v>
      </c>
      <c r="T142" s="9">
        <v>2</v>
      </c>
      <c r="U142" s="3">
        <v>-4.761904761904767</v>
      </c>
      <c r="V142" s="3">
        <v>0</v>
      </c>
    </row>
    <row r="143" spans="1:22" ht="9.75">
      <c r="A143" s="7">
        <v>41518</v>
      </c>
      <c r="B143" s="9">
        <v>3.1</v>
      </c>
      <c r="C143" s="3">
        <v>3.3333333333333437</v>
      </c>
      <c r="D143" s="3">
        <v>0</v>
      </c>
      <c r="E143" s="9">
        <v>2.9</v>
      </c>
      <c r="F143" s="3">
        <v>-6.451612903225811</v>
      </c>
      <c r="G143" s="3">
        <v>-3.3333333333333326</v>
      </c>
      <c r="H143" s="9">
        <v>5.3</v>
      </c>
      <c r="I143" s="3">
        <v>-3.6363636363636376</v>
      </c>
      <c r="J143" s="3">
        <v>51.42857142857142</v>
      </c>
      <c r="K143" s="9">
        <v>2.6</v>
      </c>
      <c r="L143" s="3">
        <v>4</v>
      </c>
      <c r="M143" s="3">
        <v>8.333333333333348</v>
      </c>
      <c r="N143" s="9">
        <v>2.4</v>
      </c>
      <c r="O143" s="3">
        <v>-4</v>
      </c>
      <c r="P143" s="3">
        <v>0</v>
      </c>
      <c r="Q143" s="9">
        <v>3.4</v>
      </c>
      <c r="R143" s="3">
        <v>6.25</v>
      </c>
      <c r="S143" s="3">
        <v>-12.82051282051282</v>
      </c>
      <c r="T143" s="9">
        <v>1.9</v>
      </c>
      <c r="U143" s="3">
        <v>-5</v>
      </c>
      <c r="V143" s="3">
        <v>-5</v>
      </c>
    </row>
    <row r="144" spans="1:22" ht="9.75">
      <c r="A144" s="12">
        <v>41548</v>
      </c>
      <c r="B144" s="13">
        <v>3</v>
      </c>
      <c r="C144" s="14">
        <v>-3.2258064516129115</v>
      </c>
      <c r="D144" s="14">
        <v>-3.2258064516129115</v>
      </c>
      <c r="E144" s="13">
        <v>3.1</v>
      </c>
      <c r="F144" s="14">
        <v>6.896551724137945</v>
      </c>
      <c r="G144" s="14">
        <v>-11.428571428571422</v>
      </c>
      <c r="H144" s="13">
        <v>5.2</v>
      </c>
      <c r="I144" s="14">
        <v>-1.8867924528301772</v>
      </c>
      <c r="J144" s="14">
        <v>30</v>
      </c>
      <c r="K144" s="13">
        <v>2.4</v>
      </c>
      <c r="L144" s="14">
        <v>-7.692307692307699</v>
      </c>
      <c r="M144" s="14">
        <v>0</v>
      </c>
      <c r="N144" s="13">
        <v>2.2</v>
      </c>
      <c r="O144" s="14">
        <v>-8.333333333333325</v>
      </c>
      <c r="P144" s="14">
        <v>-15.384615384615385</v>
      </c>
      <c r="Q144" s="13">
        <v>3.3</v>
      </c>
      <c r="R144" s="14">
        <v>-2.941176470588236</v>
      </c>
      <c r="S144" s="14">
        <v>-5.714285714285716</v>
      </c>
      <c r="T144" s="13">
        <v>1.7</v>
      </c>
      <c r="U144" s="14">
        <v>-10.526315789473683</v>
      </c>
      <c r="V144" s="14">
        <v>-26.086956521739125</v>
      </c>
    </row>
    <row r="145" spans="1:22" ht="9.75">
      <c r="A145" s="18">
        <v>41579</v>
      </c>
      <c r="B145" s="13">
        <v>2.6</v>
      </c>
      <c r="C145" s="14">
        <v>-13.33333333333333</v>
      </c>
      <c r="D145" s="14">
        <v>-7.142857142857128</v>
      </c>
      <c r="E145" s="13">
        <v>3.4</v>
      </c>
      <c r="F145" s="14">
        <v>9.677419354838701</v>
      </c>
      <c r="G145" s="14">
        <v>13.33333333333333</v>
      </c>
      <c r="H145" s="13">
        <v>4.7</v>
      </c>
      <c r="I145" s="14">
        <v>-9.615384615384615</v>
      </c>
      <c r="J145" s="14">
        <v>30.555555555555557</v>
      </c>
      <c r="K145" s="13">
        <v>2.3</v>
      </c>
      <c r="L145" s="14">
        <v>-4.166666666666674</v>
      </c>
      <c r="M145" s="14">
        <v>-4.166666666666674</v>
      </c>
      <c r="N145" s="13">
        <v>2</v>
      </c>
      <c r="O145" s="14">
        <v>-9.090909090909093</v>
      </c>
      <c r="P145" s="14">
        <v>-13.043478260869556</v>
      </c>
      <c r="Q145" s="13">
        <v>2.7</v>
      </c>
      <c r="R145" s="14">
        <v>-18.181818181818176</v>
      </c>
      <c r="S145" s="14">
        <v>-18.181818181818176</v>
      </c>
      <c r="T145" s="13">
        <v>1.5</v>
      </c>
      <c r="U145" s="14">
        <v>-11.764705882352944</v>
      </c>
      <c r="V145" s="14">
        <v>-25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-0.4</v>
      </c>
      <c r="E147" s="9">
        <v>0.3</v>
      </c>
      <c r="H147" s="9">
        <v>-0.5</v>
      </c>
      <c r="K147" s="9">
        <v>-0.1</v>
      </c>
      <c r="N147" s="9">
        <v>-0.2</v>
      </c>
      <c r="Q147" s="9">
        <v>-0.6</v>
      </c>
      <c r="T147" s="9">
        <v>-0.2</v>
      </c>
    </row>
    <row r="148" spans="1:20" ht="9.75">
      <c r="A148" s="3" t="s">
        <v>47</v>
      </c>
      <c r="B148" s="9">
        <v>-0.2</v>
      </c>
      <c r="E148" s="9">
        <v>0.4</v>
      </c>
      <c r="H148" s="9">
        <v>1.1</v>
      </c>
      <c r="K148" s="9">
        <v>-0.1</v>
      </c>
      <c r="N148" s="9">
        <v>-0.3</v>
      </c>
      <c r="Q148" s="9">
        <v>-0.6</v>
      </c>
      <c r="T148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48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9.7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9.7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9.7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9.7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9.7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9.75">
      <c r="A133" s="15">
        <v>41214</v>
      </c>
      <c r="B133" s="16">
        <v>41.9</v>
      </c>
      <c r="C133" s="17">
        <v>0</v>
      </c>
      <c r="D133" s="17">
        <v>-1.8735362997658211</v>
      </c>
      <c r="E133" s="16">
        <v>47.4</v>
      </c>
      <c r="F133" s="17">
        <v>-1.6597510373444035</v>
      </c>
      <c r="G133" s="17">
        <v>-6.69291338582677</v>
      </c>
      <c r="H133" s="16">
        <v>44.2</v>
      </c>
      <c r="I133" s="17">
        <v>2.7906976744186185</v>
      </c>
      <c r="J133" s="17">
        <v>-0.6741573033707815</v>
      </c>
      <c r="K133" s="16">
        <v>39.5</v>
      </c>
      <c r="L133" s="17">
        <v>0.2538071065989911</v>
      </c>
      <c r="M133" s="17">
        <v>-1.7412935323383172</v>
      </c>
      <c r="N133" s="16">
        <v>44.2</v>
      </c>
      <c r="O133" s="17">
        <v>0.22675736961450532</v>
      </c>
      <c r="P133" s="17">
        <v>0.454545454545463</v>
      </c>
      <c r="Q133" s="16">
        <v>39.5</v>
      </c>
      <c r="R133" s="17">
        <v>-0.5037783375314908</v>
      </c>
      <c r="S133" s="17">
        <v>-2.9484029484029506</v>
      </c>
      <c r="T133" s="16">
        <v>42</v>
      </c>
      <c r="U133" s="17">
        <v>-0.7092198581560183</v>
      </c>
      <c r="V133" s="17">
        <v>0.23866348448686736</v>
      </c>
    </row>
    <row r="134" spans="1:22" ht="9.75">
      <c r="A134" s="12">
        <v>41244</v>
      </c>
      <c r="B134" s="13">
        <v>42.2</v>
      </c>
      <c r="C134" s="14">
        <v>0.7159904534606243</v>
      </c>
      <c r="D134" s="14">
        <v>-2.540415704387977</v>
      </c>
      <c r="E134" s="13">
        <v>48.4</v>
      </c>
      <c r="F134" s="14">
        <v>2.1097046413502074</v>
      </c>
      <c r="G134" s="14">
        <v>-3.585657370517936</v>
      </c>
      <c r="H134" s="13">
        <v>45.3</v>
      </c>
      <c r="I134" s="14">
        <v>2.488687782805421</v>
      </c>
      <c r="J134" s="14">
        <v>0.22123893805308104</v>
      </c>
      <c r="K134" s="13">
        <v>40</v>
      </c>
      <c r="L134" s="14">
        <v>1.2658227848101333</v>
      </c>
      <c r="M134" s="14">
        <v>-1.7199017199017286</v>
      </c>
      <c r="N134" s="13">
        <v>44.7</v>
      </c>
      <c r="O134" s="14">
        <v>1.1312217194570096</v>
      </c>
      <c r="P134" s="14">
        <v>-1.541850220264307</v>
      </c>
      <c r="Q134" s="13">
        <v>39.4</v>
      </c>
      <c r="R134" s="14">
        <v>-0.25316455696202667</v>
      </c>
      <c r="S134" s="14">
        <v>-4.368932038834961</v>
      </c>
      <c r="T134" s="13">
        <v>42.7</v>
      </c>
      <c r="U134" s="14">
        <v>1.666666666666683</v>
      </c>
      <c r="V134" s="14">
        <v>1.1848341232227444</v>
      </c>
    </row>
    <row r="135" spans="1:22" ht="9.75">
      <c r="A135" s="8">
        <v>41275</v>
      </c>
      <c r="B135" s="9">
        <v>42.4</v>
      </c>
      <c r="C135" s="3">
        <v>0.4739336492890933</v>
      </c>
      <c r="D135" s="3">
        <v>-2.304147465437789</v>
      </c>
      <c r="E135" s="9">
        <v>48.2</v>
      </c>
      <c r="F135" s="3">
        <v>-0.4132231404958553</v>
      </c>
      <c r="G135" s="3">
        <v>-3.792415169660679</v>
      </c>
      <c r="H135" s="9">
        <v>46.3</v>
      </c>
      <c r="I135" s="3">
        <v>2.207505518763786</v>
      </c>
      <c r="J135" s="3">
        <v>1.3129102844638751</v>
      </c>
      <c r="K135" s="9">
        <v>40.7</v>
      </c>
      <c r="L135" s="3">
        <v>1.750000000000007</v>
      </c>
      <c r="M135" s="3">
        <v>0.4938271604938427</v>
      </c>
      <c r="N135" s="9">
        <v>44.8</v>
      </c>
      <c r="O135" s="3">
        <v>0.22371364653241965</v>
      </c>
      <c r="P135" s="3">
        <v>-0.4444444444444473</v>
      </c>
      <c r="Q135" s="9">
        <v>39.5</v>
      </c>
      <c r="R135" s="3">
        <v>0.2538071065989911</v>
      </c>
      <c r="S135" s="3">
        <v>-4.81927710843374</v>
      </c>
      <c r="T135" s="9">
        <v>42.7</v>
      </c>
      <c r="U135" s="3">
        <v>0</v>
      </c>
      <c r="V135" s="3">
        <v>-0.4662004662004615</v>
      </c>
    </row>
    <row r="136" spans="1:22" ht="9.75">
      <c r="A136" s="7">
        <v>41306</v>
      </c>
      <c r="B136" s="9">
        <v>42.8</v>
      </c>
      <c r="C136" s="3">
        <v>0.943396226415083</v>
      </c>
      <c r="D136" s="3">
        <v>-0.6960556844547661</v>
      </c>
      <c r="E136" s="9">
        <v>49.7</v>
      </c>
      <c r="F136" s="3">
        <v>3.112033195020736</v>
      </c>
      <c r="G136" s="3">
        <v>0</v>
      </c>
      <c r="H136" s="9">
        <v>46</v>
      </c>
      <c r="I136" s="3">
        <v>-0.647948164146861</v>
      </c>
      <c r="J136" s="3">
        <v>0.8771929824561431</v>
      </c>
      <c r="K136" s="9">
        <v>41.4</v>
      </c>
      <c r="L136" s="3">
        <v>1.7199017199017064</v>
      </c>
      <c r="M136" s="3">
        <v>3.759398496240607</v>
      </c>
      <c r="N136" s="9">
        <v>45.1</v>
      </c>
      <c r="O136" s="3">
        <v>0.6696428571428603</v>
      </c>
      <c r="P136" s="3">
        <v>0.44543429844099425</v>
      </c>
      <c r="Q136" s="9">
        <v>39.9</v>
      </c>
      <c r="R136" s="3">
        <v>1.0126582278481067</v>
      </c>
      <c r="S136" s="3">
        <v>-2.682926829268295</v>
      </c>
      <c r="T136" s="9">
        <v>42.7</v>
      </c>
      <c r="U136" s="3">
        <v>0</v>
      </c>
      <c r="V136" s="3">
        <v>-0.9280742459396696</v>
      </c>
    </row>
    <row r="137" spans="1:22" ht="9.75">
      <c r="A137" s="7">
        <v>41334</v>
      </c>
      <c r="B137" s="9">
        <v>43</v>
      </c>
      <c r="C137" s="3">
        <v>0.4672897196261738</v>
      </c>
      <c r="D137" s="3">
        <v>0.4672897196261738</v>
      </c>
      <c r="E137" s="9">
        <v>48</v>
      </c>
      <c r="F137" s="3">
        <v>-3.420523138832998</v>
      </c>
      <c r="G137" s="3">
        <v>-3.2258064516129115</v>
      </c>
      <c r="H137" s="9">
        <v>45.4</v>
      </c>
      <c r="I137" s="3">
        <v>-1.30434782608696</v>
      </c>
      <c r="J137" s="3">
        <v>1.3392857142857206</v>
      </c>
      <c r="K137" s="9">
        <v>41.5</v>
      </c>
      <c r="L137" s="3">
        <v>0.24154589371980784</v>
      </c>
      <c r="M137" s="3">
        <v>6.13810741687979</v>
      </c>
      <c r="N137" s="9">
        <v>45</v>
      </c>
      <c r="O137" s="3">
        <v>-0.22172949002217113</v>
      </c>
      <c r="P137" s="3">
        <v>0.6711409395973034</v>
      </c>
      <c r="Q137" s="9">
        <v>40.8</v>
      </c>
      <c r="R137" s="3">
        <v>2.2556390977443552</v>
      </c>
      <c r="S137" s="3">
        <v>-0.7299270072992803</v>
      </c>
      <c r="T137" s="9">
        <v>42.6</v>
      </c>
      <c r="U137" s="3">
        <v>-0.23419203747072626</v>
      </c>
      <c r="V137" s="3">
        <v>1.4285714285714235</v>
      </c>
    </row>
    <row r="138" spans="1:22" ht="9.75">
      <c r="A138" s="7">
        <v>41365</v>
      </c>
      <c r="B138" s="9">
        <v>43.1</v>
      </c>
      <c r="C138" s="3">
        <v>0.23255813953488857</v>
      </c>
      <c r="D138" s="3">
        <v>0.7009345794392718</v>
      </c>
      <c r="E138" s="9">
        <v>48.4</v>
      </c>
      <c r="F138" s="3">
        <v>0.8333333333333304</v>
      </c>
      <c r="G138" s="3">
        <v>-2.0242914979757054</v>
      </c>
      <c r="H138" s="9">
        <v>43.8</v>
      </c>
      <c r="I138" s="3">
        <v>-3.524229074889873</v>
      </c>
      <c r="J138" s="3">
        <v>-3.947368421052644</v>
      </c>
      <c r="K138" s="9">
        <v>41.4</v>
      </c>
      <c r="L138" s="3">
        <v>-0.24096385542169418</v>
      </c>
      <c r="M138" s="3">
        <v>5.882352941176472</v>
      </c>
      <c r="N138" s="9">
        <v>45.5</v>
      </c>
      <c r="O138" s="3">
        <v>1.1111111111111072</v>
      </c>
      <c r="P138" s="3">
        <v>1.3363028953229383</v>
      </c>
      <c r="Q138" s="9">
        <v>40.9</v>
      </c>
      <c r="R138" s="3">
        <v>0.2450980392156854</v>
      </c>
      <c r="S138" s="3">
        <v>0</v>
      </c>
      <c r="T138" s="9">
        <v>43</v>
      </c>
      <c r="U138" s="3">
        <v>0.9389671361502261</v>
      </c>
      <c r="V138" s="3">
        <v>2.3809523809523725</v>
      </c>
    </row>
    <row r="139" spans="1:22" ht="9.75">
      <c r="A139" s="7">
        <v>41395</v>
      </c>
      <c r="B139" s="9">
        <v>42.9</v>
      </c>
      <c r="C139" s="3">
        <v>-0.46403712296984034</v>
      </c>
      <c r="D139" s="3">
        <v>1.1792452830188704</v>
      </c>
      <c r="E139" s="9">
        <v>49.6</v>
      </c>
      <c r="F139" s="3">
        <v>2.4793388429752206</v>
      </c>
      <c r="G139" s="3">
        <v>2.268041237113394</v>
      </c>
      <c r="H139" s="9">
        <v>42.6</v>
      </c>
      <c r="I139" s="3">
        <v>-2.739726027397249</v>
      </c>
      <c r="J139" s="3">
        <v>-6.578947368421051</v>
      </c>
      <c r="K139" s="9">
        <v>41.4</v>
      </c>
      <c r="L139" s="3">
        <v>0</v>
      </c>
      <c r="M139" s="3">
        <v>7.253886010362676</v>
      </c>
      <c r="N139" s="9">
        <v>45.1</v>
      </c>
      <c r="O139" s="3">
        <v>-0.879120879120876</v>
      </c>
      <c r="P139" s="3">
        <v>0.6696428571428603</v>
      </c>
      <c r="Q139" s="9">
        <v>40.7</v>
      </c>
      <c r="R139" s="3">
        <v>-0.4889975550122161</v>
      </c>
      <c r="S139" s="3">
        <v>0.992555831265518</v>
      </c>
      <c r="T139" s="9">
        <v>42.5</v>
      </c>
      <c r="U139" s="3">
        <v>-1.1627906976744207</v>
      </c>
      <c r="V139" s="3">
        <v>1.4319809069212486</v>
      </c>
    </row>
    <row r="140" spans="1:22" ht="9.75">
      <c r="A140" s="7">
        <v>41426</v>
      </c>
      <c r="B140" s="9">
        <v>42.9</v>
      </c>
      <c r="C140" s="3">
        <v>0</v>
      </c>
      <c r="D140" s="3">
        <v>0</v>
      </c>
      <c r="E140" s="9">
        <v>50</v>
      </c>
      <c r="F140" s="3">
        <v>0.8064516129032251</v>
      </c>
      <c r="G140" s="3">
        <v>4.384133611691032</v>
      </c>
      <c r="H140" s="9">
        <v>41.5</v>
      </c>
      <c r="I140" s="3">
        <v>-2.5821596244131495</v>
      </c>
      <c r="J140" s="3">
        <v>-11.324786324786318</v>
      </c>
      <c r="K140" s="9">
        <v>42.3</v>
      </c>
      <c r="L140" s="3">
        <v>2.1739130434782483</v>
      </c>
      <c r="M140" s="3">
        <v>5.486284289276799</v>
      </c>
      <c r="N140" s="9">
        <v>45</v>
      </c>
      <c r="O140" s="3">
        <v>-0.22172949002217113</v>
      </c>
      <c r="P140" s="3">
        <v>-0.8810572687224627</v>
      </c>
      <c r="Q140" s="9">
        <v>40.8</v>
      </c>
      <c r="R140" s="3">
        <v>0.24570024570023108</v>
      </c>
      <c r="S140" s="3">
        <v>1.492537313432818</v>
      </c>
      <c r="T140" s="9">
        <v>42.8</v>
      </c>
      <c r="U140" s="3">
        <v>0.7058823529411784</v>
      </c>
      <c r="V140" s="3">
        <v>-0.6960556844547661</v>
      </c>
    </row>
    <row r="141" spans="1:22" ht="9.75">
      <c r="A141" s="7">
        <v>41456</v>
      </c>
      <c r="B141" s="9">
        <v>42.8</v>
      </c>
      <c r="C141" s="3">
        <v>-0.2331002331002363</v>
      </c>
      <c r="D141" s="3">
        <v>-1.1547344110854452</v>
      </c>
      <c r="E141" s="9">
        <v>48.4</v>
      </c>
      <c r="F141" s="3">
        <v>-3.2</v>
      </c>
      <c r="G141" s="3">
        <v>0</v>
      </c>
      <c r="H141" s="9">
        <v>41.7</v>
      </c>
      <c r="I141" s="3">
        <v>0.48192771084338837</v>
      </c>
      <c r="J141" s="3">
        <v>-10.322580645161283</v>
      </c>
      <c r="K141" s="9">
        <v>41.7</v>
      </c>
      <c r="L141" s="3">
        <v>-1.4184397163120477</v>
      </c>
      <c r="M141" s="3">
        <v>3.473945409429291</v>
      </c>
      <c r="N141" s="9">
        <v>45.4</v>
      </c>
      <c r="O141" s="3">
        <v>0.8888888888888946</v>
      </c>
      <c r="P141" s="3">
        <v>-0.6564551422319598</v>
      </c>
      <c r="Q141" s="9">
        <v>40.7</v>
      </c>
      <c r="R141" s="3">
        <v>-0.2450980392156743</v>
      </c>
      <c r="S141" s="3">
        <v>0.24630541871921707</v>
      </c>
      <c r="T141" s="9">
        <v>42.8</v>
      </c>
      <c r="U141" s="3">
        <v>0</v>
      </c>
      <c r="V141" s="3">
        <v>-4.46428571428571</v>
      </c>
    </row>
    <row r="142" spans="1:22" ht="9.75">
      <c r="A142" s="7">
        <v>41487</v>
      </c>
      <c r="B142" s="9">
        <v>42.8</v>
      </c>
      <c r="C142" s="3">
        <v>0</v>
      </c>
      <c r="D142" s="3">
        <v>-0.46511627906977715</v>
      </c>
      <c r="E142" s="9">
        <v>49.8</v>
      </c>
      <c r="F142" s="3">
        <v>2.892561983471076</v>
      </c>
      <c r="G142" s="3">
        <v>3.534303534303529</v>
      </c>
      <c r="H142" s="9">
        <v>41.8</v>
      </c>
      <c r="I142" s="3">
        <v>0.23980815347719453</v>
      </c>
      <c r="J142" s="3">
        <v>-7.522123893805322</v>
      </c>
      <c r="K142" s="9">
        <v>41.6</v>
      </c>
      <c r="L142" s="3">
        <v>-0.23980815347721673</v>
      </c>
      <c r="M142" s="3">
        <v>4</v>
      </c>
      <c r="N142" s="9">
        <v>44.9</v>
      </c>
      <c r="O142" s="3">
        <v>-1.1013215859030812</v>
      </c>
      <c r="P142" s="3">
        <v>-0.6637168141592986</v>
      </c>
      <c r="Q142" s="9">
        <v>40.7</v>
      </c>
      <c r="R142" s="3">
        <v>0</v>
      </c>
      <c r="S142" s="3">
        <v>-0.2450980392156743</v>
      </c>
      <c r="T142" s="9">
        <v>42.5</v>
      </c>
      <c r="U142" s="3">
        <v>-0.7009345794392496</v>
      </c>
      <c r="V142" s="3">
        <v>-3.409090909090906</v>
      </c>
    </row>
    <row r="143" spans="1:22" ht="9.75">
      <c r="A143" s="7">
        <v>41518</v>
      </c>
      <c r="B143" s="9">
        <v>43</v>
      </c>
      <c r="C143" s="3">
        <v>0.4672897196261738</v>
      </c>
      <c r="D143" s="3">
        <v>1.4150943396226356</v>
      </c>
      <c r="E143" s="9">
        <v>49.6</v>
      </c>
      <c r="F143" s="3">
        <v>-0.40160642570280514</v>
      </c>
      <c r="G143" s="3">
        <v>3.3333333333333437</v>
      </c>
      <c r="H143" s="9">
        <v>42.4</v>
      </c>
      <c r="I143" s="3">
        <v>1.4354066985645897</v>
      </c>
      <c r="J143" s="3">
        <v>-3.6363636363636376</v>
      </c>
      <c r="K143" s="9">
        <v>41.8</v>
      </c>
      <c r="L143" s="3">
        <v>0.48076923076922906</v>
      </c>
      <c r="M143" s="3">
        <v>7.455012853470433</v>
      </c>
      <c r="N143" s="9">
        <v>45.1</v>
      </c>
      <c r="O143" s="3">
        <v>0.44543429844099425</v>
      </c>
      <c r="P143" s="3">
        <v>0.8948545861297452</v>
      </c>
      <c r="Q143" s="9">
        <v>40.8</v>
      </c>
      <c r="R143" s="3">
        <v>0.24570024570023108</v>
      </c>
      <c r="S143" s="3">
        <v>1.2406947890818865</v>
      </c>
      <c r="T143" s="9">
        <v>42.9</v>
      </c>
      <c r="U143" s="3">
        <v>0.9411764705882231</v>
      </c>
      <c r="V143" s="3">
        <v>-0.9237875288683584</v>
      </c>
    </row>
    <row r="144" spans="1:22" ht="9.75">
      <c r="A144" s="12">
        <v>41548</v>
      </c>
      <c r="B144" s="13">
        <v>42.9</v>
      </c>
      <c r="C144" s="14">
        <v>-0.23255813953488857</v>
      </c>
      <c r="D144" s="14">
        <v>2.3866348448687402</v>
      </c>
      <c r="E144" s="13">
        <v>49</v>
      </c>
      <c r="F144" s="14">
        <v>-1.2096774193548376</v>
      </c>
      <c r="G144" s="14">
        <v>1.6597510373443924</v>
      </c>
      <c r="H144" s="13">
        <v>42.7</v>
      </c>
      <c r="I144" s="14">
        <v>0.70754716981134</v>
      </c>
      <c r="J144" s="14">
        <v>-0.6976744186046435</v>
      </c>
      <c r="K144" s="13">
        <v>41.1</v>
      </c>
      <c r="L144" s="14">
        <v>-1.674641148325351</v>
      </c>
      <c r="M144" s="14">
        <v>4.314720812182737</v>
      </c>
      <c r="N144" s="13">
        <v>45.4</v>
      </c>
      <c r="O144" s="14">
        <v>0.6651884700665134</v>
      </c>
      <c r="P144" s="14">
        <v>2.947845804988658</v>
      </c>
      <c r="Q144" s="13">
        <v>40.8</v>
      </c>
      <c r="R144" s="14">
        <v>0</v>
      </c>
      <c r="S144" s="14">
        <v>2.7707808564231495</v>
      </c>
      <c r="T144" s="13">
        <v>42.6</v>
      </c>
      <c r="U144" s="14">
        <v>-0.6993006993006978</v>
      </c>
      <c r="V144" s="14">
        <v>0.7092198581560405</v>
      </c>
    </row>
    <row r="145" spans="1:22" ht="9.75">
      <c r="A145" s="18">
        <v>41579</v>
      </c>
      <c r="B145" s="13">
        <v>43.2</v>
      </c>
      <c r="C145" s="14">
        <v>0.6993006993007089</v>
      </c>
      <c r="D145" s="14">
        <v>3.1026252983293645</v>
      </c>
      <c r="E145" s="13">
        <v>48.4</v>
      </c>
      <c r="F145" s="14">
        <v>-1.224489795918371</v>
      </c>
      <c r="G145" s="14">
        <v>2.1097046413502074</v>
      </c>
      <c r="H145" s="13">
        <v>43.1</v>
      </c>
      <c r="I145" s="14">
        <v>0.936768149882905</v>
      </c>
      <c r="J145" s="14">
        <v>-2.488687782805432</v>
      </c>
      <c r="K145" s="13">
        <v>40.8</v>
      </c>
      <c r="L145" s="14">
        <v>-0.7299270072992803</v>
      </c>
      <c r="M145" s="14">
        <v>3.2911392405063244</v>
      </c>
      <c r="N145" s="13">
        <v>45.8</v>
      </c>
      <c r="O145" s="14">
        <v>0.8810572687224738</v>
      </c>
      <c r="P145" s="14">
        <v>3.6199095022624306</v>
      </c>
      <c r="Q145" s="13">
        <v>41.4</v>
      </c>
      <c r="R145" s="14">
        <v>1.4705882352941124</v>
      </c>
      <c r="S145" s="14">
        <v>4.810126582278484</v>
      </c>
      <c r="T145" s="13">
        <v>43</v>
      </c>
      <c r="U145" s="14">
        <v>0.9389671361502261</v>
      </c>
      <c r="V145" s="14">
        <v>2.3809523809523725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0.30000000000000426</v>
      </c>
      <c r="E147" s="9">
        <v>-0.6000000000000014</v>
      </c>
      <c r="H147" s="9">
        <v>0.3999999999999986</v>
      </c>
      <c r="K147" s="9">
        <v>-0.30000000000000426</v>
      </c>
      <c r="N147" s="9">
        <v>0.3999999999999986</v>
      </c>
      <c r="Q147" s="9">
        <v>0.6000000000000014</v>
      </c>
      <c r="T147" s="9">
        <v>0.3999999999999986</v>
      </c>
    </row>
    <row r="148" spans="1:20" ht="9.75">
      <c r="A148" s="3" t="s">
        <v>47</v>
      </c>
      <c r="B148" s="9">
        <v>1.3</v>
      </c>
      <c r="E148" s="9">
        <v>1</v>
      </c>
      <c r="H148" s="9">
        <v>-1.1</v>
      </c>
      <c r="K148" s="9">
        <v>1.3</v>
      </c>
      <c r="N148" s="9">
        <v>1.5999999999999943</v>
      </c>
      <c r="Q148" s="9">
        <v>1.9</v>
      </c>
      <c r="T148" s="9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48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9.7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9.7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9.7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9.7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9.7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9.75">
      <c r="A133" s="15">
        <v>41214</v>
      </c>
      <c r="B133" s="16">
        <v>4.9</v>
      </c>
      <c r="C133" s="17">
        <v>-0.39999999999999947</v>
      </c>
      <c r="D133" s="17">
        <v>-0.3</v>
      </c>
      <c r="E133" s="16">
        <v>5.7</v>
      </c>
      <c r="F133" s="17">
        <v>-1</v>
      </c>
      <c r="G133" s="17">
        <v>0.2</v>
      </c>
      <c r="H133" s="16">
        <v>6.5</v>
      </c>
      <c r="I133" s="17">
        <v>-0.5</v>
      </c>
      <c r="J133" s="17">
        <v>-1.9</v>
      </c>
      <c r="K133" s="16">
        <v>3.9</v>
      </c>
      <c r="L133" s="17">
        <v>0</v>
      </c>
      <c r="M133" s="17">
        <v>-0.3</v>
      </c>
      <c r="N133" s="16">
        <v>4.1</v>
      </c>
      <c r="O133" s="17">
        <v>-0.5</v>
      </c>
      <c r="P133" s="17">
        <v>-1.4</v>
      </c>
      <c r="Q133" s="16">
        <v>5.5</v>
      </c>
      <c r="R133" s="17">
        <v>-0.4</v>
      </c>
      <c r="S133" s="17">
        <v>0.5</v>
      </c>
      <c r="T133" s="16">
        <v>3.5</v>
      </c>
      <c r="U133" s="17">
        <v>-0.4</v>
      </c>
      <c r="V133" s="17">
        <v>-0.1</v>
      </c>
    </row>
    <row r="134" spans="1:22" ht="9.75">
      <c r="A134" s="12">
        <v>41244</v>
      </c>
      <c r="B134" s="13">
        <v>4.6</v>
      </c>
      <c r="C134" s="14">
        <v>-0.3000000000000007</v>
      </c>
      <c r="D134" s="14">
        <v>-0.10000000000000053</v>
      </c>
      <c r="E134" s="13">
        <v>5.6</v>
      </c>
      <c r="F134" s="14">
        <v>-0.10000000000000053</v>
      </c>
      <c r="G134" s="14">
        <v>0.8999999999999995</v>
      </c>
      <c r="H134" s="13">
        <v>5.7</v>
      </c>
      <c r="I134" s="14">
        <v>-0.8</v>
      </c>
      <c r="J134" s="14">
        <v>-2</v>
      </c>
      <c r="K134" s="13">
        <v>3.5</v>
      </c>
      <c r="L134" s="14">
        <v>-0.4</v>
      </c>
      <c r="M134" s="14">
        <v>-0.3</v>
      </c>
      <c r="N134" s="13">
        <v>4</v>
      </c>
      <c r="O134" s="14">
        <v>-0.09999999999999964</v>
      </c>
      <c r="P134" s="14">
        <v>-0.9</v>
      </c>
      <c r="Q134" s="13">
        <v>5.2</v>
      </c>
      <c r="R134" s="14">
        <v>-0.3</v>
      </c>
      <c r="S134" s="14">
        <v>0.5</v>
      </c>
      <c r="T134" s="13">
        <v>3</v>
      </c>
      <c r="U134" s="14">
        <v>-0.5</v>
      </c>
      <c r="V134" s="14">
        <v>-0.1</v>
      </c>
    </row>
    <row r="135" spans="1:22" ht="9.75">
      <c r="A135" s="8">
        <v>41275</v>
      </c>
      <c r="B135" s="9">
        <v>5.4</v>
      </c>
      <c r="C135" s="3">
        <v>0.8000000000000007</v>
      </c>
      <c r="D135" s="3">
        <v>-0.09999999999999964</v>
      </c>
      <c r="E135" s="9">
        <v>6.3</v>
      </c>
      <c r="F135" s="3">
        <v>0.7</v>
      </c>
      <c r="G135" s="3">
        <v>0.6</v>
      </c>
      <c r="H135" s="9">
        <v>6.3</v>
      </c>
      <c r="I135" s="3">
        <v>0.6</v>
      </c>
      <c r="J135" s="3">
        <v>-2</v>
      </c>
      <c r="K135" s="9">
        <v>4.2</v>
      </c>
      <c r="L135" s="3">
        <v>0.7</v>
      </c>
      <c r="M135" s="3">
        <v>-0.3</v>
      </c>
      <c r="N135" s="9">
        <v>4.3</v>
      </c>
      <c r="O135" s="3">
        <v>0.3</v>
      </c>
      <c r="P135" s="3">
        <v>-1.3</v>
      </c>
      <c r="Q135" s="9">
        <v>6.4</v>
      </c>
      <c r="R135" s="3">
        <v>1.2</v>
      </c>
      <c r="S135" s="3">
        <v>0.9</v>
      </c>
      <c r="T135" s="9">
        <v>3.5</v>
      </c>
      <c r="U135" s="3">
        <v>0.5</v>
      </c>
      <c r="V135" s="3">
        <v>-0.4</v>
      </c>
    </row>
    <row r="136" spans="1:22" ht="9.75">
      <c r="A136" s="7">
        <v>41306</v>
      </c>
      <c r="B136" s="9">
        <v>5.6</v>
      </c>
      <c r="C136" s="3">
        <v>0.1999999999999993</v>
      </c>
      <c r="D136" s="3">
        <v>-0.10000000000000053</v>
      </c>
      <c r="E136" s="9">
        <v>6.5</v>
      </c>
      <c r="F136" s="3">
        <v>0.2</v>
      </c>
      <c r="G136" s="3">
        <v>1.4</v>
      </c>
      <c r="H136" s="9">
        <v>6.2</v>
      </c>
      <c r="I136" s="3">
        <v>-0.09999999999999964</v>
      </c>
      <c r="J136" s="3">
        <v>-1.6</v>
      </c>
      <c r="K136" s="9">
        <v>4.2</v>
      </c>
      <c r="L136" s="3">
        <v>0</v>
      </c>
      <c r="M136" s="3">
        <v>-0.5</v>
      </c>
      <c r="N136" s="9">
        <v>4.6</v>
      </c>
      <c r="O136" s="3">
        <v>0.3</v>
      </c>
      <c r="P136" s="3">
        <v>-1.1</v>
      </c>
      <c r="Q136" s="9">
        <v>6.5</v>
      </c>
      <c r="R136" s="3">
        <v>0.09999999999999964</v>
      </c>
      <c r="S136" s="3">
        <v>0.4</v>
      </c>
      <c r="T136" s="9">
        <v>3.9</v>
      </c>
      <c r="U136" s="3">
        <v>0.4</v>
      </c>
      <c r="V136" s="3">
        <v>-0.2</v>
      </c>
    </row>
    <row r="137" spans="1:22" ht="9.75">
      <c r="A137" s="7">
        <v>41334</v>
      </c>
      <c r="B137" s="9">
        <v>5.7</v>
      </c>
      <c r="C137" s="3">
        <v>0.10000000000000053</v>
      </c>
      <c r="D137" s="3">
        <v>-0.5</v>
      </c>
      <c r="E137" s="9">
        <v>6.8</v>
      </c>
      <c r="F137" s="3">
        <v>0.3</v>
      </c>
      <c r="G137" s="3">
        <v>0.6</v>
      </c>
      <c r="H137" s="9">
        <v>6.9</v>
      </c>
      <c r="I137" s="3">
        <v>0.7</v>
      </c>
      <c r="J137" s="3">
        <v>-1.2</v>
      </c>
      <c r="K137" s="9">
        <v>4.6</v>
      </c>
      <c r="L137" s="3">
        <v>0.39999999999999947</v>
      </c>
      <c r="M137" s="3">
        <v>-0.5</v>
      </c>
      <c r="N137" s="9">
        <v>4.7</v>
      </c>
      <c r="O137" s="3">
        <v>0.10000000000000053</v>
      </c>
      <c r="P137" s="3">
        <v>-1.2</v>
      </c>
      <c r="Q137" s="9">
        <v>6.3</v>
      </c>
      <c r="R137" s="3">
        <v>-0.2</v>
      </c>
      <c r="S137" s="3">
        <v>-0.2</v>
      </c>
      <c r="T137" s="9">
        <v>4</v>
      </c>
      <c r="U137" s="3">
        <v>0.1</v>
      </c>
      <c r="V137" s="3">
        <v>-1.2</v>
      </c>
    </row>
    <row r="138" spans="1:22" ht="9.75">
      <c r="A138" s="7">
        <v>41365</v>
      </c>
      <c r="B138" s="9">
        <v>5.8</v>
      </c>
      <c r="C138" s="3">
        <v>0.09999999999999964</v>
      </c>
      <c r="D138" s="3">
        <v>-0.2</v>
      </c>
      <c r="E138" s="9">
        <v>6.4</v>
      </c>
      <c r="F138" s="3">
        <v>-0.39999999999999947</v>
      </c>
      <c r="G138" s="3">
        <v>0.8000000000000007</v>
      </c>
      <c r="H138" s="9">
        <v>7.7</v>
      </c>
      <c r="I138" s="3">
        <v>0.8</v>
      </c>
      <c r="J138" s="3">
        <v>-0.6000000000000005</v>
      </c>
      <c r="K138" s="9">
        <v>4.2</v>
      </c>
      <c r="L138" s="3">
        <v>-0.39999999999999947</v>
      </c>
      <c r="M138" s="3">
        <v>-0.8</v>
      </c>
      <c r="N138" s="9">
        <v>4.8</v>
      </c>
      <c r="O138" s="3">
        <v>0.09999999999999964</v>
      </c>
      <c r="P138" s="3">
        <v>-0.8</v>
      </c>
      <c r="Q138" s="9">
        <v>6.7</v>
      </c>
      <c r="R138" s="3">
        <v>0.4</v>
      </c>
      <c r="S138" s="3">
        <v>0.2</v>
      </c>
      <c r="T138" s="9">
        <v>4</v>
      </c>
      <c r="U138" s="3">
        <v>0</v>
      </c>
      <c r="V138" s="3">
        <v>-0.7</v>
      </c>
    </row>
    <row r="139" spans="1:22" ht="9.75">
      <c r="A139" s="7">
        <v>41395</v>
      </c>
      <c r="B139" s="9">
        <v>5.8</v>
      </c>
      <c r="C139" s="3">
        <v>0</v>
      </c>
      <c r="D139" s="3">
        <v>0</v>
      </c>
      <c r="E139" s="9">
        <v>6.1</v>
      </c>
      <c r="F139" s="3">
        <v>-0.3000000000000007</v>
      </c>
      <c r="G139" s="3">
        <v>0.1999999999999993</v>
      </c>
      <c r="H139" s="9">
        <v>8.4</v>
      </c>
      <c r="I139" s="3">
        <v>0.7</v>
      </c>
      <c r="J139" s="3">
        <v>0.4</v>
      </c>
      <c r="K139" s="9">
        <v>4.3</v>
      </c>
      <c r="L139" s="3">
        <v>0.09999999999999964</v>
      </c>
      <c r="M139" s="3">
        <v>-0.8</v>
      </c>
      <c r="N139" s="9">
        <v>5.2</v>
      </c>
      <c r="O139" s="3">
        <v>0.4</v>
      </c>
      <c r="P139" s="3">
        <v>0</v>
      </c>
      <c r="Q139" s="9">
        <v>6.3</v>
      </c>
      <c r="R139" s="3">
        <v>-0.4</v>
      </c>
      <c r="S139" s="3">
        <v>0.09999999999999964</v>
      </c>
      <c r="T139" s="9">
        <v>3.9</v>
      </c>
      <c r="U139" s="3">
        <v>-0.1</v>
      </c>
      <c r="V139" s="3">
        <v>-0.6</v>
      </c>
    </row>
    <row r="140" spans="1:22" ht="9.75">
      <c r="A140" s="7">
        <v>41426</v>
      </c>
      <c r="B140" s="9">
        <v>6</v>
      </c>
      <c r="C140" s="3">
        <v>0.2</v>
      </c>
      <c r="D140" s="3">
        <v>0.09999999999999964</v>
      </c>
      <c r="E140" s="9">
        <v>6.5</v>
      </c>
      <c r="F140" s="3">
        <v>0.4</v>
      </c>
      <c r="G140" s="3">
        <v>0.2</v>
      </c>
      <c r="H140" s="9">
        <v>8.8</v>
      </c>
      <c r="I140" s="3">
        <v>0.4</v>
      </c>
      <c r="J140" s="3">
        <v>0.9</v>
      </c>
      <c r="K140" s="9">
        <v>4.1</v>
      </c>
      <c r="L140" s="3">
        <v>-0.2</v>
      </c>
      <c r="M140" s="3">
        <v>-0.4</v>
      </c>
      <c r="N140" s="9">
        <v>5.3</v>
      </c>
      <c r="O140" s="3">
        <v>0.09999999999999964</v>
      </c>
      <c r="P140" s="3">
        <v>0.09999999999999964</v>
      </c>
      <c r="Q140" s="9">
        <v>6.6</v>
      </c>
      <c r="R140" s="3">
        <v>0.3</v>
      </c>
      <c r="S140" s="3">
        <v>0.09999999999999964</v>
      </c>
      <c r="T140" s="9">
        <v>3.9</v>
      </c>
      <c r="U140" s="3">
        <v>0</v>
      </c>
      <c r="V140" s="3">
        <v>-0.1</v>
      </c>
    </row>
    <row r="141" spans="1:22" ht="9.75">
      <c r="A141" s="7">
        <v>41456</v>
      </c>
      <c r="B141" s="9">
        <v>5.6</v>
      </c>
      <c r="C141" s="3">
        <v>-0.4</v>
      </c>
      <c r="D141" s="3">
        <v>0.1999999999999993</v>
      </c>
      <c r="E141" s="9">
        <v>7.6</v>
      </c>
      <c r="F141" s="3">
        <v>1.1</v>
      </c>
      <c r="G141" s="3">
        <v>1.1</v>
      </c>
      <c r="H141" s="9">
        <v>9.3</v>
      </c>
      <c r="I141" s="3">
        <v>0.5</v>
      </c>
      <c r="J141" s="3">
        <v>2.6</v>
      </c>
      <c r="K141" s="9">
        <v>4.3</v>
      </c>
      <c r="L141" s="3">
        <v>0.2</v>
      </c>
      <c r="M141" s="3">
        <v>-0.10000000000000053</v>
      </c>
      <c r="N141" s="9">
        <v>4.7</v>
      </c>
      <c r="O141" s="3">
        <v>-0.6</v>
      </c>
      <c r="P141" s="3">
        <v>-0.3</v>
      </c>
      <c r="Q141" s="9">
        <v>5.8</v>
      </c>
      <c r="R141" s="3">
        <v>-0.8</v>
      </c>
      <c r="S141" s="3">
        <v>0.09999999999999964</v>
      </c>
      <c r="T141" s="9">
        <v>3.7</v>
      </c>
      <c r="U141" s="3">
        <v>-0.2</v>
      </c>
      <c r="V141" s="3">
        <v>-0.09999999999999964</v>
      </c>
    </row>
    <row r="142" spans="1:22" ht="9.75">
      <c r="A142" s="7">
        <v>41487</v>
      </c>
      <c r="B142" s="9">
        <v>5.3</v>
      </c>
      <c r="C142" s="3">
        <v>-0.3</v>
      </c>
      <c r="D142" s="3">
        <v>0</v>
      </c>
      <c r="E142" s="9">
        <v>6.2</v>
      </c>
      <c r="F142" s="3">
        <v>-1.4</v>
      </c>
      <c r="G142" s="3">
        <v>-0.5</v>
      </c>
      <c r="H142" s="9">
        <v>9.4</v>
      </c>
      <c r="I142" s="3">
        <v>0.09999999999999964</v>
      </c>
      <c r="J142" s="3">
        <v>3</v>
      </c>
      <c r="K142" s="9">
        <v>4.3</v>
      </c>
      <c r="L142" s="3">
        <v>0</v>
      </c>
      <c r="M142" s="3">
        <v>0</v>
      </c>
      <c r="N142" s="9">
        <v>4.5</v>
      </c>
      <c r="O142" s="3">
        <v>-0.2</v>
      </c>
      <c r="P142" s="3">
        <v>-0.2</v>
      </c>
      <c r="Q142" s="9">
        <v>5.4</v>
      </c>
      <c r="R142" s="3">
        <v>-0.39999999999999947</v>
      </c>
      <c r="S142" s="3">
        <v>-0.39999999999999947</v>
      </c>
      <c r="T142" s="9">
        <v>3.4</v>
      </c>
      <c r="U142" s="3">
        <v>-0.3</v>
      </c>
      <c r="V142" s="3">
        <v>-0.1</v>
      </c>
    </row>
    <row r="143" spans="1:22" ht="9.75">
      <c r="A143" s="7">
        <v>41518</v>
      </c>
      <c r="B143" s="9">
        <v>5.4</v>
      </c>
      <c r="C143" s="3">
        <v>0.10000000000000053</v>
      </c>
      <c r="D143" s="3">
        <v>0</v>
      </c>
      <c r="E143" s="9">
        <v>5.8</v>
      </c>
      <c r="F143" s="3">
        <v>-0.4</v>
      </c>
      <c r="G143" s="3">
        <v>0.09999999999999964</v>
      </c>
      <c r="H143" s="9">
        <v>9.3</v>
      </c>
      <c r="I143" s="3">
        <v>-0.09999999999999964</v>
      </c>
      <c r="J143" s="3">
        <v>3.1</v>
      </c>
      <c r="K143" s="9">
        <v>4.5</v>
      </c>
      <c r="L143" s="3">
        <v>0.2</v>
      </c>
      <c r="M143" s="3">
        <v>0.5</v>
      </c>
      <c r="N143" s="9">
        <v>4.4</v>
      </c>
      <c r="O143" s="3">
        <v>-0.09999999999999964</v>
      </c>
      <c r="P143" s="3">
        <v>0</v>
      </c>
      <c r="Q143" s="9">
        <v>5.8</v>
      </c>
      <c r="R143" s="3">
        <v>0.39999999999999947</v>
      </c>
      <c r="S143" s="3">
        <v>-0.7</v>
      </c>
      <c r="T143" s="9">
        <v>3.4</v>
      </c>
      <c r="U143" s="3">
        <v>0</v>
      </c>
      <c r="V143" s="3">
        <v>-0.2</v>
      </c>
    </row>
    <row r="144" spans="1:22" ht="9.75">
      <c r="A144" s="12">
        <v>41548</v>
      </c>
      <c r="B144" s="13">
        <v>5.2</v>
      </c>
      <c r="C144" s="14">
        <v>-0.2</v>
      </c>
      <c r="D144" s="14">
        <v>-0.09999999999999964</v>
      </c>
      <c r="E144" s="13">
        <v>6.1</v>
      </c>
      <c r="F144" s="14">
        <v>0.3</v>
      </c>
      <c r="G144" s="14">
        <v>-0.6000000000000005</v>
      </c>
      <c r="H144" s="13">
        <v>9.1</v>
      </c>
      <c r="I144" s="14">
        <v>-0.20000000000000107</v>
      </c>
      <c r="J144" s="14">
        <v>2.1</v>
      </c>
      <c r="K144" s="13">
        <v>4.1</v>
      </c>
      <c r="L144" s="14">
        <v>-0.4</v>
      </c>
      <c r="M144" s="14">
        <v>0.2</v>
      </c>
      <c r="N144" s="13">
        <v>4.1</v>
      </c>
      <c r="O144" s="14">
        <v>-0.3000000000000007</v>
      </c>
      <c r="P144" s="14">
        <v>-0.5</v>
      </c>
      <c r="Q144" s="13">
        <v>5.6</v>
      </c>
      <c r="R144" s="14">
        <v>-0.2</v>
      </c>
      <c r="S144" s="14">
        <v>-0.3000000000000007</v>
      </c>
      <c r="T144" s="13">
        <v>3</v>
      </c>
      <c r="U144" s="14">
        <v>-0.4</v>
      </c>
      <c r="V144" s="14">
        <v>-0.9</v>
      </c>
    </row>
    <row r="145" spans="1:22" ht="9.75">
      <c r="A145" s="18">
        <v>41579</v>
      </c>
      <c r="B145" s="13">
        <v>4.6</v>
      </c>
      <c r="C145" s="14">
        <v>-0.6000000000000005</v>
      </c>
      <c r="D145" s="14">
        <v>-0.3000000000000007</v>
      </c>
      <c r="E145" s="13">
        <v>6.5</v>
      </c>
      <c r="F145" s="14">
        <v>0.4</v>
      </c>
      <c r="G145" s="14">
        <v>0.8</v>
      </c>
      <c r="H145" s="13">
        <v>8.2</v>
      </c>
      <c r="I145" s="14">
        <v>-0.9</v>
      </c>
      <c r="J145" s="14">
        <v>1.7</v>
      </c>
      <c r="K145" s="13">
        <v>3.9</v>
      </c>
      <c r="L145" s="14">
        <v>-0.2</v>
      </c>
      <c r="M145" s="14">
        <v>0</v>
      </c>
      <c r="N145" s="13">
        <v>3.8</v>
      </c>
      <c r="O145" s="14">
        <v>-0.3</v>
      </c>
      <c r="P145" s="14">
        <v>-0.3</v>
      </c>
      <c r="Q145" s="13">
        <v>4.7</v>
      </c>
      <c r="R145" s="14">
        <v>-0.8999999999999995</v>
      </c>
      <c r="S145" s="14">
        <v>-0.8</v>
      </c>
      <c r="T145" s="13">
        <v>2.6</v>
      </c>
      <c r="U145" s="14">
        <v>-0.4</v>
      </c>
      <c r="V145" s="14">
        <v>-0.9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-0.6000000000000005</v>
      </c>
      <c r="E147" s="9">
        <v>0.4</v>
      </c>
      <c r="H147" s="9">
        <v>-0.9</v>
      </c>
      <c r="K147" s="9">
        <v>-0.2</v>
      </c>
      <c r="N147" s="9">
        <v>-0.3</v>
      </c>
      <c r="Q147" s="9">
        <v>-0.8999999999999995</v>
      </c>
      <c r="T147" s="9">
        <v>-0.4</v>
      </c>
    </row>
    <row r="148" spans="1:20" ht="9.75">
      <c r="A148" s="3" t="s">
        <v>47</v>
      </c>
      <c r="B148" s="9">
        <v>-0.3000000000000007</v>
      </c>
      <c r="E148" s="9">
        <v>0.8</v>
      </c>
      <c r="H148" s="9">
        <v>1.7</v>
      </c>
      <c r="K148" s="9">
        <v>0</v>
      </c>
      <c r="N148" s="9">
        <v>-0.3</v>
      </c>
      <c r="Q148" s="9">
        <v>-0.8</v>
      </c>
      <c r="T148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48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9.7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9.7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9.7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9.7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9.7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9.75">
      <c r="A133" s="15">
        <v>41214</v>
      </c>
      <c r="B133" s="16">
        <v>4</v>
      </c>
      <c r="C133" s="17">
        <v>-0.09999999999999964</v>
      </c>
      <c r="D133" s="17">
        <v>0.1</v>
      </c>
      <c r="E133" s="16">
        <v>4.3</v>
      </c>
      <c r="F133" s="17">
        <v>-1.2</v>
      </c>
      <c r="G133" s="17">
        <v>0.5</v>
      </c>
      <c r="H133" s="16">
        <v>4.7</v>
      </c>
      <c r="I133" s="17">
        <v>-0.39999999999999947</v>
      </c>
      <c r="J133" s="17">
        <v>-1.3</v>
      </c>
      <c r="K133" s="16">
        <v>3.2</v>
      </c>
      <c r="L133" s="17">
        <v>0.4</v>
      </c>
      <c r="M133" s="17">
        <v>-0.2</v>
      </c>
      <c r="N133" s="16">
        <v>3.4</v>
      </c>
      <c r="O133" s="17">
        <v>0.2</v>
      </c>
      <c r="P133" s="17">
        <v>-0.2</v>
      </c>
      <c r="Q133" s="16">
        <v>4.6</v>
      </c>
      <c r="R133" s="17">
        <v>-0.2</v>
      </c>
      <c r="S133" s="17">
        <v>0.6</v>
      </c>
      <c r="T133" s="16">
        <v>2.7</v>
      </c>
      <c r="U133" s="17">
        <v>-0.3</v>
      </c>
      <c r="V133" s="17">
        <v>-0.09999999999999964</v>
      </c>
    </row>
    <row r="134" spans="1:22" ht="9.75">
      <c r="A134" s="12">
        <v>41244</v>
      </c>
      <c r="B134" s="13">
        <v>3.9</v>
      </c>
      <c r="C134" s="14">
        <v>-0.1</v>
      </c>
      <c r="D134" s="14">
        <v>0.2</v>
      </c>
      <c r="E134" s="13">
        <v>5.1</v>
      </c>
      <c r="F134" s="14">
        <v>0.8</v>
      </c>
      <c r="G134" s="14">
        <v>1.6</v>
      </c>
      <c r="H134" s="13">
        <v>3.9</v>
      </c>
      <c r="I134" s="14">
        <v>-0.8</v>
      </c>
      <c r="J134" s="14">
        <v>-1.7</v>
      </c>
      <c r="K134" s="13">
        <v>3.2</v>
      </c>
      <c r="L134" s="14">
        <v>0</v>
      </c>
      <c r="M134" s="14">
        <v>-0.09999999999999964</v>
      </c>
      <c r="N134" s="13">
        <v>3.4</v>
      </c>
      <c r="O134" s="14">
        <v>0</v>
      </c>
      <c r="P134" s="14">
        <v>0</v>
      </c>
      <c r="Q134" s="13">
        <v>4.5</v>
      </c>
      <c r="R134" s="14">
        <v>-0.09999999999999964</v>
      </c>
      <c r="S134" s="14">
        <v>0.6</v>
      </c>
      <c r="T134" s="13">
        <v>2.5</v>
      </c>
      <c r="U134" s="14">
        <v>-0.2</v>
      </c>
      <c r="V134" s="14">
        <v>-0.1</v>
      </c>
    </row>
    <row r="135" spans="1:22" ht="9.75">
      <c r="A135" s="8">
        <v>41275</v>
      </c>
      <c r="B135" s="9">
        <v>4.5</v>
      </c>
      <c r="C135" s="3">
        <v>0.6</v>
      </c>
      <c r="D135" s="3">
        <v>0.2</v>
      </c>
      <c r="E135" s="9">
        <v>5.4</v>
      </c>
      <c r="F135" s="3">
        <v>0.3000000000000007</v>
      </c>
      <c r="G135" s="3">
        <v>1</v>
      </c>
      <c r="H135" s="9">
        <v>4.3</v>
      </c>
      <c r="I135" s="3">
        <v>0.4</v>
      </c>
      <c r="J135" s="3">
        <v>-1.8</v>
      </c>
      <c r="K135" s="9">
        <v>3.4</v>
      </c>
      <c r="L135" s="3">
        <v>0.2</v>
      </c>
      <c r="M135" s="3">
        <v>-0.4</v>
      </c>
      <c r="N135" s="9">
        <v>3.4</v>
      </c>
      <c r="O135" s="3">
        <v>0</v>
      </c>
      <c r="P135" s="3">
        <v>-0.6</v>
      </c>
      <c r="Q135" s="9">
        <v>5.6</v>
      </c>
      <c r="R135" s="3">
        <v>1.1</v>
      </c>
      <c r="S135" s="3">
        <v>1.1</v>
      </c>
      <c r="T135" s="9">
        <v>3.2</v>
      </c>
      <c r="U135" s="3">
        <v>0.7</v>
      </c>
      <c r="V135" s="3">
        <v>0.2</v>
      </c>
    </row>
    <row r="136" spans="1:22" ht="9.75">
      <c r="A136" s="7">
        <v>41306</v>
      </c>
      <c r="B136" s="9">
        <v>4.8</v>
      </c>
      <c r="C136" s="3">
        <v>0.3</v>
      </c>
      <c r="D136" s="3">
        <v>0.2</v>
      </c>
      <c r="E136" s="9">
        <v>5.8</v>
      </c>
      <c r="F136" s="3">
        <v>0.39999999999999947</v>
      </c>
      <c r="G136" s="3">
        <v>1.5</v>
      </c>
      <c r="H136" s="9">
        <v>4.1</v>
      </c>
      <c r="I136" s="3">
        <v>-0.2</v>
      </c>
      <c r="J136" s="3">
        <v>-2</v>
      </c>
      <c r="K136" s="9">
        <v>3.6</v>
      </c>
      <c r="L136" s="3">
        <v>0.2</v>
      </c>
      <c r="M136" s="3">
        <v>-0.3</v>
      </c>
      <c r="N136" s="9">
        <v>3.8</v>
      </c>
      <c r="O136" s="3">
        <v>0.4</v>
      </c>
      <c r="P136" s="3">
        <v>-0.5</v>
      </c>
      <c r="Q136" s="9">
        <v>5.9</v>
      </c>
      <c r="R136" s="3">
        <v>0.3000000000000007</v>
      </c>
      <c r="S136" s="3">
        <v>0.9</v>
      </c>
      <c r="T136" s="9">
        <v>3.6</v>
      </c>
      <c r="U136" s="3">
        <v>0.4</v>
      </c>
      <c r="V136" s="3">
        <v>0.4</v>
      </c>
    </row>
    <row r="137" spans="1:22" ht="9.75">
      <c r="A137" s="7">
        <v>41334</v>
      </c>
      <c r="B137" s="9">
        <v>4.6</v>
      </c>
      <c r="C137" s="3">
        <v>-0.2</v>
      </c>
      <c r="D137" s="3">
        <v>-0.4</v>
      </c>
      <c r="E137" s="9">
        <v>5.4</v>
      </c>
      <c r="F137" s="3">
        <v>-0.39999999999999947</v>
      </c>
      <c r="G137" s="3">
        <v>0.3000000000000007</v>
      </c>
      <c r="H137" s="9">
        <v>4.9</v>
      </c>
      <c r="I137" s="3">
        <v>0.8000000000000007</v>
      </c>
      <c r="J137" s="3">
        <v>-1</v>
      </c>
      <c r="K137" s="9">
        <v>3.9</v>
      </c>
      <c r="L137" s="3">
        <v>0.3</v>
      </c>
      <c r="M137" s="3">
        <v>-0.1</v>
      </c>
      <c r="N137" s="9">
        <v>3.2</v>
      </c>
      <c r="O137" s="3">
        <v>-0.6</v>
      </c>
      <c r="P137" s="3">
        <v>-1.3</v>
      </c>
      <c r="Q137" s="9">
        <v>5.6</v>
      </c>
      <c r="R137" s="3">
        <v>-0.3000000000000007</v>
      </c>
      <c r="S137" s="3">
        <v>0.1999999999999993</v>
      </c>
      <c r="T137" s="9">
        <v>3.2</v>
      </c>
      <c r="U137" s="3">
        <v>-0.4</v>
      </c>
      <c r="V137" s="3">
        <v>-1.2</v>
      </c>
    </row>
    <row r="138" spans="1:22" ht="9.75">
      <c r="A138" s="7">
        <v>41365</v>
      </c>
      <c r="B138" s="9">
        <v>4.6</v>
      </c>
      <c r="C138" s="3">
        <v>0</v>
      </c>
      <c r="D138" s="3">
        <v>0</v>
      </c>
      <c r="E138" s="9">
        <v>5</v>
      </c>
      <c r="F138" s="3">
        <v>-0.4</v>
      </c>
      <c r="G138" s="3">
        <v>0.7</v>
      </c>
      <c r="H138" s="9">
        <v>5.4</v>
      </c>
      <c r="I138" s="3">
        <v>0.5</v>
      </c>
      <c r="J138" s="3">
        <v>-0.3</v>
      </c>
      <c r="K138" s="9">
        <v>3.6</v>
      </c>
      <c r="L138" s="3">
        <v>-0.3</v>
      </c>
      <c r="M138" s="3">
        <v>-0.1</v>
      </c>
      <c r="N138" s="9">
        <v>3.4</v>
      </c>
      <c r="O138" s="3">
        <v>0.2</v>
      </c>
      <c r="P138" s="3">
        <v>-0.8</v>
      </c>
      <c r="Q138" s="9">
        <v>5.6</v>
      </c>
      <c r="R138" s="3">
        <v>0</v>
      </c>
      <c r="S138" s="3">
        <v>0.5</v>
      </c>
      <c r="T138" s="9">
        <v>3.3</v>
      </c>
      <c r="U138" s="3">
        <v>0.09999999999999964</v>
      </c>
      <c r="V138" s="3">
        <v>-0.6</v>
      </c>
    </row>
    <row r="139" spans="1:22" ht="9.75">
      <c r="A139" s="7">
        <v>41395</v>
      </c>
      <c r="B139" s="9">
        <v>4.6</v>
      </c>
      <c r="C139" s="3">
        <v>0</v>
      </c>
      <c r="D139" s="3">
        <v>0.09999999999999964</v>
      </c>
      <c r="E139" s="9">
        <v>5.1</v>
      </c>
      <c r="F139" s="3">
        <v>0.09999999999999964</v>
      </c>
      <c r="G139" s="3">
        <v>0.1999999999999993</v>
      </c>
      <c r="H139" s="9">
        <v>6</v>
      </c>
      <c r="I139" s="3">
        <v>0.6</v>
      </c>
      <c r="J139" s="3">
        <v>0.3</v>
      </c>
      <c r="K139" s="9">
        <v>3.2</v>
      </c>
      <c r="L139" s="3">
        <v>-0.4</v>
      </c>
      <c r="M139" s="3">
        <v>-0.5</v>
      </c>
      <c r="N139" s="9">
        <v>3.8</v>
      </c>
      <c r="O139" s="3">
        <v>0.4</v>
      </c>
      <c r="P139" s="3">
        <v>0.09999999999999964</v>
      </c>
      <c r="Q139" s="9">
        <v>5.2</v>
      </c>
      <c r="R139" s="3">
        <v>-0.39999999999999947</v>
      </c>
      <c r="S139" s="3">
        <v>0.2</v>
      </c>
      <c r="T139" s="9">
        <v>3.1</v>
      </c>
      <c r="U139" s="3">
        <v>-0.2</v>
      </c>
      <c r="V139" s="3">
        <v>-0.6</v>
      </c>
    </row>
    <row r="140" spans="1:22" ht="9.75">
      <c r="A140" s="7">
        <v>41426</v>
      </c>
      <c r="B140" s="9">
        <v>4.8</v>
      </c>
      <c r="C140" s="3">
        <v>0.2</v>
      </c>
      <c r="D140" s="3">
        <v>0</v>
      </c>
      <c r="E140" s="9">
        <v>5.8</v>
      </c>
      <c r="F140" s="3">
        <v>0.7</v>
      </c>
      <c r="G140" s="3">
        <v>0.5</v>
      </c>
      <c r="H140" s="9">
        <v>6.4</v>
      </c>
      <c r="I140" s="3">
        <v>0.4</v>
      </c>
      <c r="J140" s="3">
        <v>0.7</v>
      </c>
      <c r="K140" s="9">
        <v>3.3</v>
      </c>
      <c r="L140" s="3">
        <v>0.09999999999999964</v>
      </c>
      <c r="M140" s="3">
        <v>-0.4</v>
      </c>
      <c r="N140" s="9">
        <v>3.7</v>
      </c>
      <c r="O140" s="3">
        <v>-0.09999999999999964</v>
      </c>
      <c r="P140" s="3">
        <v>-0.3</v>
      </c>
      <c r="Q140" s="9">
        <v>5.5</v>
      </c>
      <c r="R140" s="3">
        <v>0.3</v>
      </c>
      <c r="S140" s="3">
        <v>0</v>
      </c>
      <c r="T140" s="9">
        <v>3.8</v>
      </c>
      <c r="U140" s="3">
        <v>0.7</v>
      </c>
      <c r="V140" s="3">
        <v>0.5</v>
      </c>
    </row>
    <row r="141" spans="1:22" ht="9.75">
      <c r="A141" s="7">
        <v>41456</v>
      </c>
      <c r="B141" s="9">
        <v>4.4</v>
      </c>
      <c r="C141" s="3">
        <v>-0.39999999999999947</v>
      </c>
      <c r="D141" s="3">
        <v>0</v>
      </c>
      <c r="E141" s="9">
        <v>6.2</v>
      </c>
      <c r="F141" s="3">
        <v>0.4</v>
      </c>
      <c r="G141" s="3">
        <v>1</v>
      </c>
      <c r="H141" s="9">
        <v>6.7</v>
      </c>
      <c r="I141" s="3">
        <v>0.3</v>
      </c>
      <c r="J141" s="3">
        <v>1.6</v>
      </c>
      <c r="K141" s="9">
        <v>3.5</v>
      </c>
      <c r="L141" s="3">
        <v>0.2</v>
      </c>
      <c r="M141" s="3">
        <v>-0.1</v>
      </c>
      <c r="N141" s="9">
        <v>3.6</v>
      </c>
      <c r="O141" s="3">
        <v>-0.1</v>
      </c>
      <c r="P141" s="3">
        <v>0</v>
      </c>
      <c r="Q141" s="9">
        <v>4.6</v>
      </c>
      <c r="R141" s="3">
        <v>-0.9</v>
      </c>
      <c r="S141" s="3">
        <v>-0.5</v>
      </c>
      <c r="T141" s="9">
        <v>3.1</v>
      </c>
      <c r="U141" s="3">
        <v>-0.7</v>
      </c>
      <c r="V141" s="3">
        <v>0.6</v>
      </c>
    </row>
    <row r="142" spans="1:22" ht="9.75">
      <c r="A142" s="7">
        <v>41487</v>
      </c>
      <c r="B142" s="9">
        <v>4.3</v>
      </c>
      <c r="C142" s="3">
        <v>-0.10000000000000053</v>
      </c>
      <c r="D142" s="3">
        <v>0.09999999999999964</v>
      </c>
      <c r="E142" s="9">
        <v>5.2</v>
      </c>
      <c r="F142" s="3">
        <v>-1</v>
      </c>
      <c r="G142" s="3">
        <v>-0.39999999999999947</v>
      </c>
      <c r="H142" s="9">
        <v>7.1</v>
      </c>
      <c r="I142" s="3">
        <v>0.39999999999999947</v>
      </c>
      <c r="J142" s="3">
        <v>2.3</v>
      </c>
      <c r="K142" s="9">
        <v>3.7</v>
      </c>
      <c r="L142" s="3">
        <v>0.2</v>
      </c>
      <c r="M142" s="3">
        <v>0.4</v>
      </c>
      <c r="N142" s="9">
        <v>3.2</v>
      </c>
      <c r="O142" s="3">
        <v>-0.4</v>
      </c>
      <c r="P142" s="3">
        <v>-0.3</v>
      </c>
      <c r="Q142" s="9">
        <v>4.7</v>
      </c>
      <c r="R142" s="3">
        <v>0.10000000000000053</v>
      </c>
      <c r="S142" s="3">
        <v>0</v>
      </c>
      <c r="T142" s="9">
        <v>2.7</v>
      </c>
      <c r="U142" s="3">
        <v>-0.4</v>
      </c>
      <c r="V142" s="3">
        <v>-0.09999999999999964</v>
      </c>
    </row>
    <row r="143" spans="1:22" ht="9.75">
      <c r="A143" s="7">
        <v>41518</v>
      </c>
      <c r="B143" s="9">
        <v>4.5</v>
      </c>
      <c r="C143" s="3">
        <v>0.2</v>
      </c>
      <c r="D143" s="3">
        <v>0.2</v>
      </c>
      <c r="E143" s="9">
        <v>5.2</v>
      </c>
      <c r="F143" s="3">
        <v>0</v>
      </c>
      <c r="G143" s="3">
        <v>0.6000000000000005</v>
      </c>
      <c r="H143" s="9">
        <v>7</v>
      </c>
      <c r="I143" s="3">
        <v>-0.09999999999999964</v>
      </c>
      <c r="J143" s="3">
        <v>1.9</v>
      </c>
      <c r="K143" s="9">
        <v>4</v>
      </c>
      <c r="L143" s="3">
        <v>0.3</v>
      </c>
      <c r="M143" s="3">
        <v>0.9</v>
      </c>
      <c r="N143" s="9">
        <v>3.2</v>
      </c>
      <c r="O143" s="3">
        <v>0</v>
      </c>
      <c r="P143" s="3">
        <v>0</v>
      </c>
      <c r="Q143" s="9">
        <v>5.1</v>
      </c>
      <c r="R143" s="3">
        <v>0.39999999999999947</v>
      </c>
      <c r="S143" s="3">
        <v>-0.2</v>
      </c>
      <c r="T143" s="9">
        <v>2.8</v>
      </c>
      <c r="U143" s="3">
        <v>0.09999999999999964</v>
      </c>
      <c r="V143" s="3">
        <v>0.3</v>
      </c>
    </row>
    <row r="144" spans="1:22" ht="9.75">
      <c r="A144" s="12">
        <v>41548</v>
      </c>
      <c r="B144" s="13">
        <v>4.2</v>
      </c>
      <c r="C144" s="14">
        <v>-0.3</v>
      </c>
      <c r="D144" s="14">
        <v>0.10000000000000053</v>
      </c>
      <c r="E144" s="13">
        <v>5.1</v>
      </c>
      <c r="F144" s="14">
        <v>-0.10000000000000053</v>
      </c>
      <c r="G144" s="14">
        <v>-0.4</v>
      </c>
      <c r="H144" s="13">
        <v>6.6</v>
      </c>
      <c r="I144" s="14">
        <v>-0.4</v>
      </c>
      <c r="J144" s="14">
        <v>1.5</v>
      </c>
      <c r="K144" s="13">
        <v>3.7</v>
      </c>
      <c r="L144" s="14">
        <v>-0.3</v>
      </c>
      <c r="M144" s="14">
        <v>0.9</v>
      </c>
      <c r="N144" s="13">
        <v>3.1</v>
      </c>
      <c r="O144" s="14">
        <v>-0.1</v>
      </c>
      <c r="P144" s="14">
        <v>-0.1</v>
      </c>
      <c r="Q144" s="13">
        <v>4.7</v>
      </c>
      <c r="R144" s="14">
        <v>-0.39999999999999947</v>
      </c>
      <c r="S144" s="14">
        <v>-0.09999999999999964</v>
      </c>
      <c r="T144" s="13">
        <v>2.7</v>
      </c>
      <c r="U144" s="14">
        <v>-0.09999999999999964</v>
      </c>
      <c r="V144" s="14">
        <v>-0.3</v>
      </c>
    </row>
    <row r="145" spans="1:22" ht="9.75">
      <c r="A145" s="18">
        <v>41579</v>
      </c>
      <c r="B145" s="13">
        <v>3.8</v>
      </c>
      <c r="C145" s="14">
        <v>-0.4</v>
      </c>
      <c r="D145" s="14">
        <v>-0.2</v>
      </c>
      <c r="E145" s="13">
        <v>5.3</v>
      </c>
      <c r="F145" s="14">
        <v>0.2</v>
      </c>
      <c r="G145" s="14">
        <v>1</v>
      </c>
      <c r="H145" s="13">
        <v>6.1</v>
      </c>
      <c r="I145" s="14">
        <v>-0.5</v>
      </c>
      <c r="J145" s="14">
        <v>1.4</v>
      </c>
      <c r="K145" s="13">
        <v>3.4</v>
      </c>
      <c r="L145" s="14">
        <v>-0.3</v>
      </c>
      <c r="M145" s="14">
        <v>0.2</v>
      </c>
      <c r="N145" s="13">
        <v>3.1</v>
      </c>
      <c r="O145" s="14">
        <v>0</v>
      </c>
      <c r="P145" s="14">
        <v>-0.3</v>
      </c>
      <c r="Q145" s="13">
        <v>3.9</v>
      </c>
      <c r="R145" s="14">
        <v>-0.8</v>
      </c>
      <c r="S145" s="14">
        <v>-0.7</v>
      </c>
      <c r="T145" s="13">
        <v>2.4</v>
      </c>
      <c r="U145" s="14">
        <v>-0.3</v>
      </c>
      <c r="V145" s="14">
        <v>-0.3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-0.4</v>
      </c>
      <c r="E147" s="9">
        <v>0.2</v>
      </c>
      <c r="H147" s="9">
        <v>-0.5</v>
      </c>
      <c r="K147" s="9">
        <v>-0.3</v>
      </c>
      <c r="N147" s="9">
        <v>0</v>
      </c>
      <c r="Q147" s="9">
        <v>-0.8</v>
      </c>
      <c r="T147" s="9">
        <v>-0.3</v>
      </c>
    </row>
    <row r="148" spans="1:20" ht="9.75">
      <c r="A148" s="3" t="s">
        <v>47</v>
      </c>
      <c r="B148" s="9">
        <v>-0.2</v>
      </c>
      <c r="E148" s="9">
        <v>1</v>
      </c>
      <c r="H148" s="9">
        <v>1.4</v>
      </c>
      <c r="K148" s="9">
        <v>0.2</v>
      </c>
      <c r="N148" s="9">
        <v>-0.3</v>
      </c>
      <c r="Q148" s="9">
        <v>-0.7</v>
      </c>
      <c r="T148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48"/>
  <sheetViews>
    <sheetView zoomScalePageLayoutView="0" workbookViewId="0" topLeftCell="A1">
      <selection activeCell="N14" sqref="N1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9.7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9.7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9.7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9.7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9.7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9.75">
      <c r="A133" s="15">
        <v>41214</v>
      </c>
      <c r="B133" s="16">
        <v>5.9</v>
      </c>
      <c r="C133" s="17">
        <v>-0.8</v>
      </c>
      <c r="D133" s="17">
        <v>-0.8</v>
      </c>
      <c r="E133" s="16">
        <v>7.5</v>
      </c>
      <c r="F133" s="17">
        <v>-0.6</v>
      </c>
      <c r="G133" s="17">
        <v>-0.2</v>
      </c>
      <c r="H133" s="16">
        <v>8.3</v>
      </c>
      <c r="I133" s="17">
        <v>-0.6</v>
      </c>
      <c r="J133" s="17">
        <v>-2.8</v>
      </c>
      <c r="K133" s="16">
        <v>4.7</v>
      </c>
      <c r="L133" s="17">
        <v>-0.39999999999999947</v>
      </c>
      <c r="M133" s="17">
        <v>-0.3</v>
      </c>
      <c r="N133" s="16">
        <v>4.8</v>
      </c>
      <c r="O133" s="17">
        <v>-1.4</v>
      </c>
      <c r="P133" s="17">
        <v>-3</v>
      </c>
      <c r="Q133" s="16">
        <v>6.4</v>
      </c>
      <c r="R133" s="17">
        <v>-0.6999999999999993</v>
      </c>
      <c r="S133" s="17">
        <v>0.4</v>
      </c>
      <c r="T133" s="16">
        <v>4.3</v>
      </c>
      <c r="U133" s="17">
        <v>-0.7</v>
      </c>
      <c r="V133" s="17">
        <v>-0.10000000000000053</v>
      </c>
    </row>
    <row r="134" spans="1:22" ht="9.75">
      <c r="A134" s="12">
        <v>41244</v>
      </c>
      <c r="B134" s="13">
        <v>5.4</v>
      </c>
      <c r="C134" s="14">
        <v>-0.5</v>
      </c>
      <c r="D134" s="14">
        <v>-0.6</v>
      </c>
      <c r="E134" s="13">
        <v>6.2</v>
      </c>
      <c r="F134" s="14">
        <v>-1.3</v>
      </c>
      <c r="G134" s="14">
        <v>0.10000000000000053</v>
      </c>
      <c r="H134" s="13">
        <v>7.4</v>
      </c>
      <c r="I134" s="14">
        <v>-0.9</v>
      </c>
      <c r="J134" s="14">
        <v>-2.6</v>
      </c>
      <c r="K134" s="13">
        <v>3.9</v>
      </c>
      <c r="L134" s="14">
        <v>-0.8</v>
      </c>
      <c r="M134" s="14">
        <v>-0.4</v>
      </c>
      <c r="N134" s="13">
        <v>4.7</v>
      </c>
      <c r="O134" s="14">
        <v>-0.09999999999999964</v>
      </c>
      <c r="P134" s="14">
        <v>-2.1</v>
      </c>
      <c r="Q134" s="13">
        <v>6</v>
      </c>
      <c r="R134" s="14">
        <v>-0.4</v>
      </c>
      <c r="S134" s="14">
        <v>0.4</v>
      </c>
      <c r="T134" s="13">
        <v>3.6</v>
      </c>
      <c r="U134" s="14">
        <v>-0.7</v>
      </c>
      <c r="V134" s="14">
        <v>-0.1</v>
      </c>
    </row>
    <row r="135" spans="1:22" ht="9.75">
      <c r="A135" s="8">
        <v>41275</v>
      </c>
      <c r="B135" s="9">
        <v>6.5</v>
      </c>
      <c r="C135" s="3">
        <v>1.1</v>
      </c>
      <c r="D135" s="3">
        <v>-0.4</v>
      </c>
      <c r="E135" s="9">
        <v>7.4</v>
      </c>
      <c r="F135" s="3">
        <v>1.2</v>
      </c>
      <c r="G135" s="3">
        <v>0.2</v>
      </c>
      <c r="H135" s="9">
        <v>8.4</v>
      </c>
      <c r="I135" s="3">
        <v>1</v>
      </c>
      <c r="J135" s="3">
        <v>-2.5</v>
      </c>
      <c r="K135" s="9">
        <v>5.2</v>
      </c>
      <c r="L135" s="3">
        <v>1.3</v>
      </c>
      <c r="M135" s="3">
        <v>-0.09999999999999964</v>
      </c>
      <c r="N135" s="9">
        <v>5.4</v>
      </c>
      <c r="O135" s="3">
        <v>0.7</v>
      </c>
      <c r="P135" s="3">
        <v>-2.1</v>
      </c>
      <c r="Q135" s="9">
        <v>7.3</v>
      </c>
      <c r="R135" s="3">
        <v>1.3</v>
      </c>
      <c r="S135" s="3">
        <v>0.6</v>
      </c>
      <c r="T135" s="9">
        <v>4</v>
      </c>
      <c r="U135" s="3">
        <v>0.4</v>
      </c>
      <c r="V135" s="3">
        <v>-1</v>
      </c>
    </row>
    <row r="136" spans="1:22" ht="9.75">
      <c r="A136" s="7">
        <v>41306</v>
      </c>
      <c r="B136" s="9">
        <v>6.4</v>
      </c>
      <c r="C136" s="3">
        <v>-0.09999999999999964</v>
      </c>
      <c r="D136" s="3">
        <v>-0.6999999999999993</v>
      </c>
      <c r="E136" s="9">
        <v>7.5</v>
      </c>
      <c r="F136" s="3">
        <v>0.09999999999999964</v>
      </c>
      <c r="G136" s="3">
        <v>1.5</v>
      </c>
      <c r="H136" s="9">
        <v>8.5</v>
      </c>
      <c r="I136" s="3">
        <v>0.09999999999999964</v>
      </c>
      <c r="J136" s="3">
        <v>-1.2</v>
      </c>
      <c r="K136" s="9">
        <v>4.9</v>
      </c>
      <c r="L136" s="3">
        <v>-0.3</v>
      </c>
      <c r="M136" s="3">
        <v>-0.6999999999999993</v>
      </c>
      <c r="N136" s="9">
        <v>5.5</v>
      </c>
      <c r="O136" s="3">
        <v>0.09999999999999964</v>
      </c>
      <c r="P136" s="3">
        <v>-1.8</v>
      </c>
      <c r="Q136" s="9">
        <v>7.2</v>
      </c>
      <c r="R136" s="3">
        <v>-0.09999999999999964</v>
      </c>
      <c r="S136" s="3">
        <v>-0.2</v>
      </c>
      <c r="T136" s="9">
        <v>4.3</v>
      </c>
      <c r="U136" s="3">
        <v>0.3</v>
      </c>
      <c r="V136" s="3">
        <v>-0.9</v>
      </c>
    </row>
    <row r="137" spans="1:22" ht="9.75">
      <c r="A137" s="7">
        <v>41334</v>
      </c>
      <c r="B137" s="9">
        <v>6.9</v>
      </c>
      <c r="C137" s="3">
        <v>0.5</v>
      </c>
      <c r="D137" s="3">
        <v>-0.8</v>
      </c>
      <c r="E137" s="9">
        <v>8.5</v>
      </c>
      <c r="F137" s="3">
        <v>1</v>
      </c>
      <c r="G137" s="3">
        <v>0.9</v>
      </c>
      <c r="H137" s="9">
        <v>9.1</v>
      </c>
      <c r="I137" s="3">
        <v>0.6</v>
      </c>
      <c r="J137" s="3">
        <v>-1.5</v>
      </c>
      <c r="K137" s="9">
        <v>5.4</v>
      </c>
      <c r="L137" s="3">
        <v>0.5</v>
      </c>
      <c r="M137" s="3">
        <v>-0.8999999999999995</v>
      </c>
      <c r="N137" s="9">
        <v>6.5</v>
      </c>
      <c r="O137" s="3">
        <v>1</v>
      </c>
      <c r="P137" s="3">
        <v>-1.1</v>
      </c>
      <c r="Q137" s="9">
        <v>7.2</v>
      </c>
      <c r="R137" s="3">
        <v>0</v>
      </c>
      <c r="S137" s="3">
        <v>-0.6</v>
      </c>
      <c r="T137" s="9">
        <v>4.9</v>
      </c>
      <c r="U137" s="3">
        <v>0.6000000000000005</v>
      </c>
      <c r="V137" s="3">
        <v>-1.2</v>
      </c>
    </row>
    <row r="138" spans="1:22" ht="9.75">
      <c r="A138" s="7">
        <v>41365</v>
      </c>
      <c r="B138" s="9">
        <v>7.2</v>
      </c>
      <c r="C138" s="3">
        <v>0.3</v>
      </c>
      <c r="D138" s="3">
        <v>-0.5</v>
      </c>
      <c r="E138" s="9">
        <v>8</v>
      </c>
      <c r="F138" s="3">
        <v>-0.5</v>
      </c>
      <c r="G138" s="3">
        <v>0.8</v>
      </c>
      <c r="H138" s="9">
        <v>10.1</v>
      </c>
      <c r="I138" s="3">
        <v>1</v>
      </c>
      <c r="J138" s="3">
        <v>-1.1</v>
      </c>
      <c r="K138" s="9">
        <v>4.9</v>
      </c>
      <c r="L138" s="3">
        <v>-0.5</v>
      </c>
      <c r="M138" s="3">
        <v>-1.5</v>
      </c>
      <c r="N138" s="9">
        <v>6.3</v>
      </c>
      <c r="O138" s="3">
        <v>-0.2</v>
      </c>
      <c r="P138" s="3">
        <v>-1.1</v>
      </c>
      <c r="Q138" s="9">
        <v>8.1</v>
      </c>
      <c r="R138" s="3">
        <v>0.8999999999999995</v>
      </c>
      <c r="S138" s="3">
        <v>-0.09999999999999964</v>
      </c>
      <c r="T138" s="9">
        <v>4.7</v>
      </c>
      <c r="U138" s="3">
        <v>-0.2</v>
      </c>
      <c r="V138" s="3">
        <v>-0.8999999999999995</v>
      </c>
    </row>
    <row r="139" spans="1:22" ht="9.75">
      <c r="A139" s="7">
        <v>41395</v>
      </c>
      <c r="B139" s="9">
        <v>7.2</v>
      </c>
      <c r="C139" s="3">
        <v>0</v>
      </c>
      <c r="D139" s="3">
        <v>-0.09999999999999964</v>
      </c>
      <c r="E139" s="9">
        <v>7.3</v>
      </c>
      <c r="F139" s="3">
        <v>-0.7</v>
      </c>
      <c r="G139" s="3">
        <v>0.09999999999999964</v>
      </c>
      <c r="H139" s="9">
        <v>10.9</v>
      </c>
      <c r="I139" s="3">
        <v>0.8000000000000007</v>
      </c>
      <c r="J139" s="3">
        <v>0.4</v>
      </c>
      <c r="K139" s="9">
        <v>5.6</v>
      </c>
      <c r="L139" s="3">
        <v>0.6999999999999993</v>
      </c>
      <c r="M139" s="3">
        <v>-1</v>
      </c>
      <c r="N139" s="9">
        <v>6.8</v>
      </c>
      <c r="O139" s="3">
        <v>0.5</v>
      </c>
      <c r="P139" s="3">
        <v>-0.2</v>
      </c>
      <c r="Q139" s="9">
        <v>7.6</v>
      </c>
      <c r="R139" s="3">
        <v>-0.5</v>
      </c>
      <c r="S139" s="3">
        <v>0</v>
      </c>
      <c r="T139" s="9">
        <v>4.8</v>
      </c>
      <c r="U139" s="3">
        <v>0.09999999999999964</v>
      </c>
      <c r="V139" s="3">
        <v>-0.6000000000000005</v>
      </c>
    </row>
    <row r="140" spans="1:22" ht="9.75">
      <c r="A140" s="7">
        <v>41426</v>
      </c>
      <c r="B140" s="9">
        <v>7.3</v>
      </c>
      <c r="C140" s="3">
        <v>0.09999999999999964</v>
      </c>
      <c r="D140" s="3">
        <v>0.2</v>
      </c>
      <c r="E140" s="9">
        <v>7.4</v>
      </c>
      <c r="F140" s="3">
        <v>0.10000000000000053</v>
      </c>
      <c r="G140" s="3">
        <v>-0.1999999999999993</v>
      </c>
      <c r="H140" s="9">
        <v>11.2</v>
      </c>
      <c r="I140" s="3">
        <v>0.29999999999999893</v>
      </c>
      <c r="J140" s="3">
        <v>0.8999999999999986</v>
      </c>
      <c r="K140" s="9">
        <v>4.9</v>
      </c>
      <c r="L140" s="3">
        <v>-0.6999999999999993</v>
      </c>
      <c r="M140" s="3">
        <v>-0.5</v>
      </c>
      <c r="N140" s="9">
        <v>7</v>
      </c>
      <c r="O140" s="3">
        <v>0.2</v>
      </c>
      <c r="P140" s="3">
        <v>0.4</v>
      </c>
      <c r="Q140" s="9">
        <v>7.8</v>
      </c>
      <c r="R140" s="3">
        <v>0.2</v>
      </c>
      <c r="S140" s="3">
        <v>0.09999999999999964</v>
      </c>
      <c r="T140" s="9">
        <v>4.1</v>
      </c>
      <c r="U140" s="3">
        <v>-0.7</v>
      </c>
      <c r="V140" s="3">
        <v>-0.7</v>
      </c>
    </row>
    <row r="141" spans="1:22" ht="9.75">
      <c r="A141" s="7">
        <v>41456</v>
      </c>
      <c r="B141" s="9">
        <v>7</v>
      </c>
      <c r="C141" s="3">
        <v>-0.3</v>
      </c>
      <c r="D141" s="3">
        <v>0.4</v>
      </c>
      <c r="E141" s="9">
        <v>9.3</v>
      </c>
      <c r="F141" s="3">
        <v>1.9</v>
      </c>
      <c r="G141" s="3">
        <v>1.3</v>
      </c>
      <c r="H141" s="9">
        <v>11.8</v>
      </c>
      <c r="I141" s="3">
        <v>0.6000000000000014</v>
      </c>
      <c r="J141" s="3">
        <v>3.4</v>
      </c>
      <c r="K141" s="9">
        <v>5.2</v>
      </c>
      <c r="L141" s="3">
        <v>0.3</v>
      </c>
      <c r="M141" s="3">
        <v>-0.09999999999999964</v>
      </c>
      <c r="N141" s="9">
        <v>6.1</v>
      </c>
      <c r="O141" s="3">
        <v>-0.9</v>
      </c>
      <c r="P141" s="3">
        <v>-0.7</v>
      </c>
      <c r="Q141" s="9">
        <v>7.1</v>
      </c>
      <c r="R141" s="3">
        <v>-0.7</v>
      </c>
      <c r="S141" s="3">
        <v>0.6999999999999993</v>
      </c>
      <c r="T141" s="9">
        <v>4.3</v>
      </c>
      <c r="U141" s="3">
        <v>0.2</v>
      </c>
      <c r="V141" s="3">
        <v>-1</v>
      </c>
    </row>
    <row r="142" spans="1:22" ht="9.75">
      <c r="A142" s="7">
        <v>41487</v>
      </c>
      <c r="B142" s="9">
        <v>6.4</v>
      </c>
      <c r="C142" s="3">
        <v>-0.6</v>
      </c>
      <c r="D142" s="3">
        <v>-0.3</v>
      </c>
      <c r="E142" s="9">
        <v>7.4</v>
      </c>
      <c r="F142" s="3">
        <v>-1.9</v>
      </c>
      <c r="G142" s="3">
        <v>-0.6999999999999993</v>
      </c>
      <c r="H142" s="9">
        <v>11.8</v>
      </c>
      <c r="I142" s="3">
        <v>0</v>
      </c>
      <c r="J142" s="3">
        <v>3.6</v>
      </c>
      <c r="K142" s="9">
        <v>4.9</v>
      </c>
      <c r="L142" s="3">
        <v>-0.3</v>
      </c>
      <c r="M142" s="3">
        <v>-0.39999999999999947</v>
      </c>
      <c r="N142" s="9">
        <v>5.9</v>
      </c>
      <c r="O142" s="3">
        <v>-0.1999999999999993</v>
      </c>
      <c r="P142" s="3">
        <v>-0.3</v>
      </c>
      <c r="Q142" s="9">
        <v>6.2</v>
      </c>
      <c r="R142" s="3">
        <v>-0.8999999999999995</v>
      </c>
      <c r="S142" s="3">
        <v>-0.8999999999999995</v>
      </c>
      <c r="T142" s="9">
        <v>4.3</v>
      </c>
      <c r="U142" s="3">
        <v>0</v>
      </c>
      <c r="V142" s="3">
        <v>-0.10000000000000053</v>
      </c>
    </row>
    <row r="143" spans="1:22" ht="9.75">
      <c r="A143" s="7">
        <v>41518</v>
      </c>
      <c r="B143" s="9">
        <v>6.5</v>
      </c>
      <c r="C143" s="3">
        <v>0.09999999999999964</v>
      </c>
      <c r="D143" s="3">
        <v>-0.2</v>
      </c>
      <c r="E143" s="9">
        <v>6.6</v>
      </c>
      <c r="F143" s="3">
        <v>-0.8000000000000007</v>
      </c>
      <c r="G143" s="3">
        <v>-0.3000000000000007</v>
      </c>
      <c r="H143" s="9">
        <v>11.7</v>
      </c>
      <c r="I143" s="3">
        <v>-0.10000000000000142</v>
      </c>
      <c r="J143" s="3">
        <v>4.2</v>
      </c>
      <c r="K143" s="9">
        <v>5.1</v>
      </c>
      <c r="L143" s="3">
        <v>0.1999999999999993</v>
      </c>
      <c r="M143" s="3">
        <v>0.1999999999999993</v>
      </c>
      <c r="N143" s="9">
        <v>5.9</v>
      </c>
      <c r="O143" s="3">
        <v>0</v>
      </c>
      <c r="P143" s="3">
        <v>0</v>
      </c>
      <c r="Q143" s="9">
        <v>6.6</v>
      </c>
      <c r="R143" s="3">
        <v>0.39999999999999947</v>
      </c>
      <c r="S143" s="3">
        <v>-1.3</v>
      </c>
      <c r="T143" s="9">
        <v>4</v>
      </c>
      <c r="U143" s="3">
        <v>-0.3</v>
      </c>
      <c r="V143" s="3">
        <v>-0.8</v>
      </c>
    </row>
    <row r="144" spans="1:22" ht="9.75">
      <c r="A144" s="12">
        <v>41548</v>
      </c>
      <c r="B144" s="13">
        <v>6.3</v>
      </c>
      <c r="C144" s="14">
        <v>-0.2</v>
      </c>
      <c r="D144" s="14">
        <v>-0.4</v>
      </c>
      <c r="E144" s="13">
        <v>7.3</v>
      </c>
      <c r="F144" s="14">
        <v>0.7</v>
      </c>
      <c r="G144" s="14">
        <v>-0.8</v>
      </c>
      <c r="H144" s="13">
        <v>11.7</v>
      </c>
      <c r="I144" s="14">
        <v>0</v>
      </c>
      <c r="J144" s="14">
        <v>2.8</v>
      </c>
      <c r="K144" s="13">
        <v>4.6</v>
      </c>
      <c r="L144" s="14">
        <v>-0.5</v>
      </c>
      <c r="M144" s="14">
        <v>-0.5</v>
      </c>
      <c r="N144" s="13">
        <v>5.3</v>
      </c>
      <c r="O144" s="14">
        <v>-0.6000000000000005</v>
      </c>
      <c r="P144" s="14">
        <v>-0.9</v>
      </c>
      <c r="Q144" s="13">
        <v>6.6</v>
      </c>
      <c r="R144" s="14">
        <v>0</v>
      </c>
      <c r="S144" s="14">
        <v>-0.5</v>
      </c>
      <c r="T144" s="13">
        <v>3.3</v>
      </c>
      <c r="U144" s="14">
        <v>-0.7</v>
      </c>
      <c r="V144" s="14">
        <v>-1.7</v>
      </c>
    </row>
    <row r="145" spans="1:22" ht="9.75">
      <c r="A145" s="18">
        <v>41579</v>
      </c>
      <c r="B145" s="13">
        <v>5.6</v>
      </c>
      <c r="C145" s="14">
        <v>-0.7</v>
      </c>
      <c r="D145" s="14">
        <v>-0.3000000000000007</v>
      </c>
      <c r="E145" s="13">
        <v>7.8</v>
      </c>
      <c r="F145" s="14">
        <v>0.5</v>
      </c>
      <c r="G145" s="14">
        <v>0.3</v>
      </c>
      <c r="H145" s="13">
        <v>10.4</v>
      </c>
      <c r="I145" s="14">
        <v>-1.3</v>
      </c>
      <c r="J145" s="14">
        <v>2.1</v>
      </c>
      <c r="K145" s="13">
        <v>4.6</v>
      </c>
      <c r="L145" s="14">
        <v>0</v>
      </c>
      <c r="M145" s="14">
        <v>-0.10000000000000053</v>
      </c>
      <c r="N145" s="13">
        <v>4.5</v>
      </c>
      <c r="O145" s="14">
        <v>-0.8</v>
      </c>
      <c r="P145" s="14">
        <v>-0.3</v>
      </c>
      <c r="Q145" s="13">
        <v>5.6</v>
      </c>
      <c r="R145" s="14">
        <v>-1</v>
      </c>
      <c r="S145" s="14">
        <v>-0.8000000000000007</v>
      </c>
      <c r="T145" s="13">
        <v>2.7</v>
      </c>
      <c r="U145" s="14">
        <v>-0.6</v>
      </c>
      <c r="V145" s="14">
        <v>-1.6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-0.7</v>
      </c>
      <c r="E147" s="9">
        <v>0.5</v>
      </c>
      <c r="H147" s="9">
        <v>-1.3</v>
      </c>
      <c r="K147" s="9">
        <v>0</v>
      </c>
      <c r="N147" s="9">
        <v>-0.8</v>
      </c>
      <c r="Q147" s="9">
        <v>-1</v>
      </c>
      <c r="T147" s="9">
        <v>-0.6</v>
      </c>
    </row>
    <row r="148" spans="1:20" ht="9.75">
      <c r="A148" s="3" t="s">
        <v>47</v>
      </c>
      <c r="B148" s="9">
        <v>-0.3000000000000007</v>
      </c>
      <c r="E148" s="9">
        <v>0.3</v>
      </c>
      <c r="H148" s="9">
        <v>2.1</v>
      </c>
      <c r="K148" s="9">
        <v>-0.10000000000000053</v>
      </c>
      <c r="N148" s="9">
        <v>-0.3</v>
      </c>
      <c r="Q148" s="9">
        <v>-0.8000000000000007</v>
      </c>
      <c r="T148" s="9">
        <v>-1.6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1"/>
  <dimension ref="A1:AE145"/>
  <sheetViews>
    <sheetView tabSelected="1" zoomScalePageLayoutView="0" workbookViewId="0" topLeftCell="A121">
      <selection activeCell="B145" sqref="B145:H145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9.7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9.7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9.7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9.7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9.7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9.7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9.7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9.7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9.7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9.7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9.7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9.7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9.7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9.7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9.7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9.7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9.7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9.7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9.7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9.7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9.7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9.7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9.7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9.7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9.7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9.7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9.7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9.7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9.7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9.7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9.7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9.7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9.7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9.7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9.7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9.7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9.7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9.7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9.7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9.7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9.7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9.7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9.7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9.7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9.7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9.7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9.7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9.7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9.7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9.7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9.7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9.7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9.7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9.7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9.7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9.7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9.7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9.7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9.7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9.7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9.7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9.7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9.7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9.7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9.7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9.7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9.7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9.7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9.7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2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2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2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2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2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2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2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9.7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3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3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3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3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3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3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3">+((AC70/AC69)-1)*100</f>
        <v>3.401360544217691</v>
      </c>
      <c r="AE70" s="11">
        <f t="shared" si="20"/>
        <v>-8.982035928143716</v>
      </c>
    </row>
    <row r="71" spans="1:31" s="6" customFormat="1" ht="9.7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9.7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9.7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9.7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9.7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9.7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9.7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9.7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9.7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9.7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9.7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42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42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42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42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42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42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43">+((AC81/AC69)-1)*100</f>
        <v>-18.36734693877551</v>
      </c>
    </row>
    <row r="82" spans="1:31" s="6" customFormat="1" ht="9.7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9.7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9.7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9.7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9.7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9.7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9.7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9.7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9.7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9.7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9.7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9.7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9.7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9.7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9.7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9.7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9.7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9.7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9.7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9.7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9.7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9.7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9.7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9.7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9.7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9.7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9.7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9.7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9.7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9.7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9.7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9.7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9.7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9.7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9.7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9.7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9.7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9.7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9.7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9.7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9.7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9.7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9.7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9.7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9.7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9.7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9.7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9.7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9.7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9.7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 t="shared" si="21"/>
        <v>13,0</v>
      </c>
      <c r="L131" s="11">
        <f t="shared" si="28"/>
        <v>1.5625</v>
      </c>
      <c r="M131" s="11">
        <f t="shared" si="35"/>
        <v>-11.564625850340127</v>
      </c>
      <c r="N131" s="28" t="str">
        <f t="shared" si="22"/>
        <v>13,0</v>
      </c>
      <c r="O131" s="11">
        <f t="shared" si="29"/>
        <v>-23.529411764705888</v>
      </c>
      <c r="P131" s="11">
        <f t="shared" si="36"/>
        <v>-17.721518987341778</v>
      </c>
      <c r="Q131" s="28" t="str">
        <f t="shared" si="23"/>
        <v>15,8</v>
      </c>
      <c r="R131" s="11">
        <f t="shared" si="30"/>
        <v>-3.658536585365846</v>
      </c>
      <c r="S131" s="11">
        <f t="shared" si="37"/>
        <v>-20.603015075376874</v>
      </c>
      <c r="T131" s="28" t="str">
        <f t="shared" si="24"/>
        <v>9,7</v>
      </c>
      <c r="U131" s="11">
        <f t="shared" si="31"/>
        <v>3.1914893617021267</v>
      </c>
      <c r="V131" s="11">
        <f t="shared" si="38"/>
        <v>-21.7741935483871</v>
      </c>
      <c r="W131" s="28" t="str">
        <f t="shared" si="25"/>
        <v>12,5</v>
      </c>
      <c r="X131" s="11">
        <f t="shared" si="32"/>
        <v>-2.34375</v>
      </c>
      <c r="Y131" s="11">
        <f t="shared" si="39"/>
        <v>-19.354838709677423</v>
      </c>
      <c r="Z131" s="28" t="str">
        <f t="shared" si="26"/>
        <v>14,4</v>
      </c>
      <c r="AA131" s="11">
        <f t="shared" si="33"/>
        <v>8.270676691729317</v>
      </c>
      <c r="AB131" s="11">
        <f t="shared" si="40"/>
        <v>0.6993006993006867</v>
      </c>
      <c r="AC131" s="28" t="str">
        <f t="shared" si="27"/>
        <v>9,3</v>
      </c>
      <c r="AD131" s="11">
        <f t="shared" si="34"/>
        <v>9.411764705882364</v>
      </c>
      <c r="AE131" s="11">
        <f t="shared" si="41"/>
        <v>-25</v>
      </c>
    </row>
    <row r="132" spans="1:31" ht="9.7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 t="shared" si="21"/>
        <v>13,0</v>
      </c>
      <c r="L132" s="11">
        <f t="shared" si="28"/>
        <v>0</v>
      </c>
      <c r="M132" s="11">
        <f t="shared" si="35"/>
        <v>-3.703703703703709</v>
      </c>
      <c r="N132" s="28" t="str">
        <f t="shared" si="22"/>
        <v>16,2</v>
      </c>
      <c r="O132" s="11">
        <f t="shared" si="29"/>
        <v>24.615384615384617</v>
      </c>
      <c r="P132" s="11">
        <f t="shared" si="36"/>
        <v>3.1847133757961776</v>
      </c>
      <c r="Q132" s="28" t="str">
        <f t="shared" si="23"/>
        <v>16,8</v>
      </c>
      <c r="R132" s="11">
        <f t="shared" si="30"/>
        <v>6.329113924050622</v>
      </c>
      <c r="S132" s="11">
        <f t="shared" si="37"/>
        <v>-14.28571428571429</v>
      </c>
      <c r="T132" s="28" t="str">
        <f t="shared" si="24"/>
        <v>9,0</v>
      </c>
      <c r="U132" s="11">
        <f t="shared" si="31"/>
        <v>-7.216494845360821</v>
      </c>
      <c r="V132" s="11">
        <f t="shared" si="38"/>
        <v>-15.094339622641506</v>
      </c>
      <c r="W132" s="28" t="str">
        <f t="shared" si="25"/>
        <v>12,8</v>
      </c>
      <c r="X132" s="11">
        <f t="shared" si="32"/>
        <v>2.400000000000002</v>
      </c>
      <c r="Y132" s="11">
        <f t="shared" si="39"/>
        <v>-12.328767123287665</v>
      </c>
      <c r="Z132" s="28" t="str">
        <f t="shared" si="26"/>
        <v>14,0</v>
      </c>
      <c r="AA132" s="11">
        <f t="shared" si="33"/>
        <v>-2.777777777777779</v>
      </c>
      <c r="AB132" s="11">
        <f t="shared" si="40"/>
        <v>6.870229007633588</v>
      </c>
      <c r="AC132" s="28" t="str">
        <f t="shared" si="27"/>
        <v>9,0</v>
      </c>
      <c r="AD132" s="11">
        <f t="shared" si="34"/>
        <v>-3.2258064516129115</v>
      </c>
      <c r="AE132" s="11">
        <f t="shared" si="41"/>
        <v>-14.28571428571429</v>
      </c>
    </row>
    <row r="133" spans="1:31" ht="9.7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 aca="true" t="shared" si="42" ref="K133:K145">B133</f>
        <v>11,4</v>
      </c>
      <c r="L133" s="11">
        <f t="shared" si="28"/>
        <v>-12.307692307692308</v>
      </c>
      <c r="M133" s="11">
        <f t="shared" si="35"/>
        <v>-6.5573770491803245</v>
      </c>
      <c r="N133" s="28" t="str">
        <f aca="true" t="shared" si="43" ref="N133:N145">C133</f>
        <v>14,1</v>
      </c>
      <c r="O133" s="11">
        <f t="shared" si="29"/>
        <v>-12.962962962962965</v>
      </c>
      <c r="P133" s="11">
        <f t="shared" si="36"/>
        <v>-3.424657534246578</v>
      </c>
      <c r="Q133" s="28" t="str">
        <f aca="true" t="shared" si="44" ref="Q133:Q145">D133</f>
        <v>14,5</v>
      </c>
      <c r="R133" s="11">
        <f t="shared" si="30"/>
        <v>-13.690476190476197</v>
      </c>
      <c r="S133" s="11">
        <f t="shared" si="37"/>
        <v>-21.62162162162162</v>
      </c>
      <c r="T133" s="28" t="str">
        <f aca="true" t="shared" si="45" ref="T133:T145">E133</f>
        <v>8,3</v>
      </c>
      <c r="U133" s="11">
        <f t="shared" si="31"/>
        <v>-7.777777777777772</v>
      </c>
      <c r="V133" s="11">
        <f t="shared" si="38"/>
        <v>-18.627450980392148</v>
      </c>
      <c r="W133" s="28" t="str">
        <f aca="true" t="shared" si="46" ref="W133:W145">F133</f>
        <v>10,6</v>
      </c>
      <c r="X133" s="11">
        <f t="shared" si="32"/>
        <v>-17.18750000000001</v>
      </c>
      <c r="Y133" s="11">
        <f t="shared" si="39"/>
        <v>-21.48148148148148</v>
      </c>
      <c r="Z133" s="28" t="str">
        <f aca="true" t="shared" si="47" ref="Z133:Z145">G133</f>
        <v>12,4</v>
      </c>
      <c r="AA133" s="11">
        <f t="shared" si="33"/>
        <v>-11.428571428571422</v>
      </c>
      <c r="AB133" s="11">
        <f t="shared" si="40"/>
        <v>6.896551724137945</v>
      </c>
      <c r="AC133" s="28" t="str">
        <f aca="true" t="shared" si="48" ref="AC133:AC145">H133</f>
        <v>7,7</v>
      </c>
      <c r="AD133" s="11">
        <f t="shared" si="34"/>
        <v>-14.444444444444438</v>
      </c>
      <c r="AE133" s="11">
        <f t="shared" si="41"/>
        <v>-6.097560975609751</v>
      </c>
    </row>
    <row r="134" spans="1:31" ht="9.7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 t="shared" si="42"/>
        <v>11,4</v>
      </c>
      <c r="L134" s="11">
        <f aca="true" t="shared" si="49" ref="L134:L145">+((K134/K133)-1)*100</f>
        <v>0</v>
      </c>
      <c r="M134" s="11">
        <f t="shared" si="35"/>
        <v>-0.8695652173912993</v>
      </c>
      <c r="N134" s="28" t="str">
        <f t="shared" si="43"/>
        <v>13,3</v>
      </c>
      <c r="O134" s="11">
        <f aca="true" t="shared" si="50" ref="O134:O140">+((N134/N133)-1)*100</f>
        <v>-5.6737588652482245</v>
      </c>
      <c r="P134" s="11">
        <f t="shared" si="36"/>
        <v>-3.6231884057971064</v>
      </c>
      <c r="Q134" s="28" t="str">
        <f t="shared" si="44"/>
        <v>14,6</v>
      </c>
      <c r="R134" s="11">
        <f aca="true" t="shared" si="51" ref="R134:R140">+((Q134/Q133)-1)*100</f>
        <v>0.6896551724137945</v>
      </c>
      <c r="S134" s="11">
        <f t="shared" si="37"/>
        <v>-19.33701657458564</v>
      </c>
      <c r="T134" s="28" t="str">
        <f t="shared" si="45"/>
        <v>7,8</v>
      </c>
      <c r="U134" s="11">
        <f aca="true" t="shared" si="52" ref="U134:U140">+((T134/T133)-1)*100</f>
        <v>-6.024096385542177</v>
      </c>
      <c r="V134" s="11">
        <f t="shared" si="38"/>
        <v>-11.363636363636376</v>
      </c>
      <c r="W134" s="28" t="str">
        <f t="shared" si="46"/>
        <v>10,3</v>
      </c>
      <c r="X134" s="11">
        <f aca="true" t="shared" si="53" ref="X134:X140">+((W134/W133)-1)*100</f>
        <v>-2.8301886792452713</v>
      </c>
      <c r="Y134" s="11">
        <f t="shared" si="39"/>
        <v>-11.965811965811957</v>
      </c>
      <c r="Z134" s="28" t="str">
        <f t="shared" si="47"/>
        <v>12,8</v>
      </c>
      <c r="AA134" s="11">
        <f aca="true" t="shared" si="54" ref="AA134:AA140">+((Z134/Z133)-1)*100</f>
        <v>3.2258064516129004</v>
      </c>
      <c r="AB134" s="11">
        <f t="shared" si="40"/>
        <v>10.344827586206895</v>
      </c>
      <c r="AC134" s="28" t="str">
        <f t="shared" si="48"/>
        <v>7,5</v>
      </c>
      <c r="AD134" s="11">
        <f aca="true" t="shared" si="55" ref="AD134:AD140">+((AC134/AC133)-1)*100</f>
        <v>-2.5974025974025983</v>
      </c>
      <c r="AE134" s="11">
        <f t="shared" si="41"/>
        <v>-2.5974025974025983</v>
      </c>
    </row>
    <row r="135" spans="1:31" ht="9.75">
      <c r="A135" s="20">
        <v>41275</v>
      </c>
      <c r="B135" s="27" t="s">
        <v>248</v>
      </c>
      <c r="C135" s="27" t="s">
        <v>239</v>
      </c>
      <c r="D135" s="27" t="s">
        <v>231</v>
      </c>
      <c r="E135" s="27" t="s">
        <v>284</v>
      </c>
      <c r="F135" s="27" t="s">
        <v>251</v>
      </c>
      <c r="G135" s="27" t="s">
        <v>96</v>
      </c>
      <c r="H135" s="27" t="s">
        <v>273</v>
      </c>
      <c r="I135" s="6"/>
      <c r="J135" s="20">
        <v>41275</v>
      </c>
      <c r="K135" s="11" t="str">
        <f t="shared" si="42"/>
        <v>13,4</v>
      </c>
      <c r="L135" s="11">
        <f t="shared" si="49"/>
        <v>17.543859649122815</v>
      </c>
      <c r="M135" s="11">
        <f t="shared" si="35"/>
        <v>2.2900763358778775</v>
      </c>
      <c r="N135" s="28" t="str">
        <f t="shared" si="43"/>
        <v>13,7</v>
      </c>
      <c r="O135" s="11">
        <f t="shared" si="50"/>
        <v>3.007518796992481</v>
      </c>
      <c r="P135" s="11">
        <f t="shared" si="36"/>
        <v>-8.666666666666668</v>
      </c>
      <c r="Q135" s="28" t="str">
        <f t="shared" si="44"/>
        <v>13,6</v>
      </c>
      <c r="R135" s="11">
        <f t="shared" si="51"/>
        <v>-6.849315068493156</v>
      </c>
      <c r="S135" s="11">
        <f t="shared" si="37"/>
        <v>-32.33830845771145</v>
      </c>
      <c r="T135" s="28" t="str">
        <f t="shared" si="45"/>
        <v>10,0</v>
      </c>
      <c r="U135" s="11">
        <f t="shared" si="52"/>
        <v>28.205128205128215</v>
      </c>
      <c r="V135" s="11">
        <f t="shared" si="38"/>
        <v>1.0101010101010166</v>
      </c>
      <c r="W135" s="28" t="str">
        <f t="shared" si="46"/>
        <v>11,9</v>
      </c>
      <c r="X135" s="11">
        <f t="shared" si="53"/>
        <v>15.533980582524265</v>
      </c>
      <c r="Y135" s="11">
        <f t="shared" si="39"/>
        <v>-11.851851851851848</v>
      </c>
      <c r="Z135" s="28" t="str">
        <f t="shared" si="47"/>
        <v>15,8</v>
      </c>
      <c r="AA135" s="11">
        <f t="shared" si="54"/>
        <v>23.4375</v>
      </c>
      <c r="AB135" s="11">
        <f t="shared" si="40"/>
        <v>18.796992481203013</v>
      </c>
      <c r="AC135" s="28" t="str">
        <f t="shared" si="48"/>
        <v>8,8</v>
      </c>
      <c r="AD135" s="11">
        <f t="shared" si="55"/>
        <v>17.333333333333336</v>
      </c>
      <c r="AE135" s="11">
        <f t="shared" si="41"/>
        <v>6.024096385542177</v>
      </c>
    </row>
    <row r="136" spans="1:31" ht="9.75">
      <c r="A136" s="19">
        <v>41306</v>
      </c>
      <c r="B136" s="27">
        <v>14.2</v>
      </c>
      <c r="C136" s="27">
        <v>14.8</v>
      </c>
      <c r="D136" s="27">
        <v>13.6</v>
      </c>
      <c r="E136" s="27">
        <v>10.9</v>
      </c>
      <c r="F136" s="27">
        <v>11.7</v>
      </c>
      <c r="G136" s="27">
        <v>17</v>
      </c>
      <c r="H136" s="27">
        <v>9.9</v>
      </c>
      <c r="J136" s="19">
        <v>41306</v>
      </c>
      <c r="K136" s="11">
        <f t="shared" si="42"/>
        <v>14.2</v>
      </c>
      <c r="L136" s="11">
        <f t="shared" si="49"/>
        <v>5.970149253731338</v>
      </c>
      <c r="M136" s="11">
        <f t="shared" si="35"/>
        <v>-0.6993006993007089</v>
      </c>
      <c r="N136" s="28">
        <f t="shared" si="43"/>
        <v>14.8</v>
      </c>
      <c r="O136" s="11">
        <f t="shared" si="50"/>
        <v>8.029197080291972</v>
      </c>
      <c r="P136" s="11">
        <f t="shared" si="36"/>
        <v>12.121212121212132</v>
      </c>
      <c r="Q136" s="28">
        <f t="shared" si="44"/>
        <v>13.6</v>
      </c>
      <c r="R136" s="11">
        <f t="shared" si="51"/>
        <v>0</v>
      </c>
      <c r="S136" s="11">
        <f t="shared" si="37"/>
        <v>-26.881720430107535</v>
      </c>
      <c r="T136" s="28">
        <f t="shared" si="45"/>
        <v>10.9</v>
      </c>
      <c r="U136" s="11">
        <f t="shared" si="52"/>
        <v>9.000000000000007</v>
      </c>
      <c r="V136" s="11">
        <f t="shared" si="38"/>
        <v>3.809523809523818</v>
      </c>
      <c r="W136" s="28">
        <f t="shared" si="46"/>
        <v>11.7</v>
      </c>
      <c r="X136" s="11">
        <f t="shared" si="53"/>
        <v>-1.6806722689075682</v>
      </c>
      <c r="Y136" s="11">
        <f t="shared" si="39"/>
        <v>-24.02597402597403</v>
      </c>
      <c r="Z136" s="28">
        <f t="shared" si="47"/>
        <v>17</v>
      </c>
      <c r="AA136" s="11">
        <f t="shared" si="54"/>
        <v>7.594936708860756</v>
      </c>
      <c r="AB136" s="11">
        <f t="shared" si="40"/>
        <v>12.58278145695364</v>
      </c>
      <c r="AC136" s="28">
        <f t="shared" si="48"/>
        <v>9.9</v>
      </c>
      <c r="AD136" s="11">
        <f t="shared" si="55"/>
        <v>12.5</v>
      </c>
      <c r="AE136" s="11">
        <f t="shared" si="41"/>
        <v>-3.8834951456310662</v>
      </c>
    </row>
    <row r="137" spans="1:31" ht="9.75">
      <c r="A137" s="19">
        <v>41335</v>
      </c>
      <c r="B137" s="27" t="s">
        <v>237</v>
      </c>
      <c r="C137" s="27" t="s">
        <v>224</v>
      </c>
      <c r="D137" s="27" t="s">
        <v>222</v>
      </c>
      <c r="E137" s="27" t="s">
        <v>270</v>
      </c>
      <c r="F137" s="27" t="s">
        <v>253</v>
      </c>
      <c r="G137" s="27" t="s">
        <v>178</v>
      </c>
      <c r="H137" s="27" t="s">
        <v>285</v>
      </c>
      <c r="J137" s="19">
        <v>41334</v>
      </c>
      <c r="K137" s="11" t="str">
        <f t="shared" si="42"/>
        <v>14,1</v>
      </c>
      <c r="L137" s="11">
        <f t="shared" si="49"/>
        <v>-0.7042253521126751</v>
      </c>
      <c r="M137" s="11">
        <f t="shared" si="35"/>
        <v>-8.441558441558449</v>
      </c>
      <c r="N137" s="28" t="str">
        <f t="shared" si="43"/>
        <v>15,0</v>
      </c>
      <c r="O137" s="11">
        <f t="shared" si="50"/>
        <v>1.3513513513513375</v>
      </c>
      <c r="P137" s="11">
        <f t="shared" si="36"/>
        <v>-7.9754601226993955</v>
      </c>
      <c r="Q137" s="28" t="str">
        <f t="shared" si="44"/>
        <v>14,8</v>
      </c>
      <c r="R137" s="11">
        <f t="shared" si="51"/>
        <v>8.823529411764719</v>
      </c>
      <c r="S137" s="11">
        <f t="shared" si="37"/>
        <v>-27.450980392156854</v>
      </c>
      <c r="T137" s="28" t="str">
        <f t="shared" si="45"/>
        <v>10,6</v>
      </c>
      <c r="U137" s="11">
        <f t="shared" si="52"/>
        <v>-2.752293577981657</v>
      </c>
      <c r="V137" s="11">
        <f t="shared" si="38"/>
        <v>-11.66666666666667</v>
      </c>
      <c r="W137" s="28" t="str">
        <f t="shared" si="46"/>
        <v>12,7</v>
      </c>
      <c r="X137" s="11">
        <f t="shared" si="53"/>
        <v>8.547008547008538</v>
      </c>
      <c r="Y137" s="11">
        <f t="shared" si="39"/>
        <v>-24.404761904761905</v>
      </c>
      <c r="Z137" s="28" t="str">
        <f t="shared" si="47"/>
        <v>16,2</v>
      </c>
      <c r="AA137" s="11">
        <f t="shared" si="54"/>
        <v>-4.705882352941182</v>
      </c>
      <c r="AB137" s="11">
        <f t="shared" si="40"/>
        <v>5.882352941176472</v>
      </c>
      <c r="AC137" s="28" t="str">
        <f t="shared" si="48"/>
        <v>9,6</v>
      </c>
      <c r="AD137" s="11">
        <f t="shared" si="55"/>
        <v>-3.0303030303030387</v>
      </c>
      <c r="AE137" s="11">
        <f t="shared" si="41"/>
        <v>-28.888888888888886</v>
      </c>
    </row>
    <row r="138" spans="1:31" ht="9.75">
      <c r="A138" s="19">
        <v>41365</v>
      </c>
      <c r="B138" s="27" t="s">
        <v>266</v>
      </c>
      <c r="C138" s="27" t="s">
        <v>266</v>
      </c>
      <c r="D138" s="27" t="s">
        <v>208</v>
      </c>
      <c r="E138" s="27" t="s">
        <v>284</v>
      </c>
      <c r="F138" s="27" t="s">
        <v>245</v>
      </c>
      <c r="G138" s="27" t="s">
        <v>185</v>
      </c>
      <c r="H138" s="27" t="s">
        <v>250</v>
      </c>
      <c r="J138" s="19">
        <v>41365</v>
      </c>
      <c r="K138" s="11" t="str">
        <f t="shared" si="42"/>
        <v>15,1</v>
      </c>
      <c r="L138" s="11">
        <f t="shared" si="49"/>
        <v>7.092198581560294</v>
      </c>
      <c r="M138" s="11">
        <f t="shared" si="35"/>
        <v>2.7210884353741527</v>
      </c>
      <c r="N138" s="28" t="str">
        <f t="shared" si="43"/>
        <v>15,1</v>
      </c>
      <c r="O138" s="11">
        <f t="shared" si="50"/>
        <v>0.6666666666666599</v>
      </c>
      <c r="P138" s="11">
        <f t="shared" si="36"/>
        <v>-0.6578947368421018</v>
      </c>
      <c r="Q138" s="28" t="str">
        <f t="shared" si="44"/>
        <v>17,9</v>
      </c>
      <c r="R138" s="11">
        <f t="shared" si="51"/>
        <v>20.945945945945923</v>
      </c>
      <c r="S138" s="11">
        <f t="shared" si="37"/>
        <v>-13.942307692307699</v>
      </c>
      <c r="T138" s="28" t="str">
        <f t="shared" si="45"/>
        <v>10,0</v>
      </c>
      <c r="U138" s="11">
        <f t="shared" si="52"/>
        <v>-5.660377358490565</v>
      </c>
      <c r="V138" s="11">
        <f t="shared" si="38"/>
        <v>-16.666666666666664</v>
      </c>
      <c r="W138" s="28" t="str">
        <f t="shared" si="46"/>
        <v>13,1</v>
      </c>
      <c r="X138" s="11">
        <f t="shared" si="53"/>
        <v>3.149606299212593</v>
      </c>
      <c r="Y138" s="11">
        <f t="shared" si="39"/>
        <v>-14.379084967320265</v>
      </c>
      <c r="Z138" s="28" t="str">
        <f t="shared" si="47"/>
        <v>17,7</v>
      </c>
      <c r="AA138" s="11">
        <f t="shared" si="54"/>
        <v>9.259259259259256</v>
      </c>
      <c r="AB138" s="11">
        <f t="shared" si="40"/>
        <v>20.408163265306122</v>
      </c>
      <c r="AC138" s="28" t="str">
        <f t="shared" si="48"/>
        <v>10,4</v>
      </c>
      <c r="AD138" s="11">
        <f t="shared" si="55"/>
        <v>8.333333333333348</v>
      </c>
      <c r="AE138" s="11">
        <f t="shared" si="41"/>
        <v>-14.754098360655732</v>
      </c>
    </row>
    <row r="139" spans="1:31" ht="9.75">
      <c r="A139" s="19">
        <v>41395</v>
      </c>
      <c r="B139" s="27" t="s">
        <v>226</v>
      </c>
      <c r="C139" s="27" t="s">
        <v>244</v>
      </c>
      <c r="D139" s="27" t="s">
        <v>159</v>
      </c>
      <c r="E139" s="27" t="s">
        <v>258</v>
      </c>
      <c r="F139" s="27" t="s">
        <v>217</v>
      </c>
      <c r="G139" s="27" t="s">
        <v>178</v>
      </c>
      <c r="H139" s="27" t="s">
        <v>275</v>
      </c>
      <c r="J139" s="19">
        <v>41395</v>
      </c>
      <c r="K139" s="11" t="str">
        <f t="shared" si="42"/>
        <v>14,6</v>
      </c>
      <c r="L139" s="11">
        <f t="shared" si="49"/>
        <v>-3.31125827814569</v>
      </c>
      <c r="M139" s="11">
        <f t="shared" si="35"/>
        <v>5.035971223021574</v>
      </c>
      <c r="N139" s="28" t="str">
        <f t="shared" si="43"/>
        <v>13,5</v>
      </c>
      <c r="O139" s="11">
        <f t="shared" si="50"/>
        <v>-10.596026490066224</v>
      </c>
      <c r="P139" s="11">
        <f t="shared" si="36"/>
        <v>-21.965317919075144</v>
      </c>
      <c r="Q139" s="28" t="str">
        <f t="shared" si="44"/>
        <v>19,2</v>
      </c>
      <c r="R139" s="11">
        <f t="shared" si="51"/>
        <v>7.2625698324022325</v>
      </c>
      <c r="S139" s="11">
        <f t="shared" si="37"/>
        <v>-1.0309278350515427</v>
      </c>
      <c r="T139" s="28" t="str">
        <f t="shared" si="45"/>
        <v>11,1</v>
      </c>
      <c r="U139" s="11">
        <f t="shared" si="52"/>
        <v>10.999999999999988</v>
      </c>
      <c r="V139" s="11">
        <f t="shared" si="38"/>
        <v>-10.483870967741938</v>
      </c>
      <c r="W139" s="28" t="str">
        <f t="shared" si="46"/>
        <v>13,9</v>
      </c>
      <c r="X139" s="11">
        <f t="shared" si="53"/>
        <v>6.106870229007644</v>
      </c>
      <c r="Y139" s="11">
        <f t="shared" si="39"/>
        <v>12.096774193548377</v>
      </c>
      <c r="Z139" s="28" t="str">
        <f t="shared" si="47"/>
        <v>16,2</v>
      </c>
      <c r="AA139" s="11">
        <f t="shared" si="54"/>
        <v>-8.47457627118644</v>
      </c>
      <c r="AB139" s="11">
        <f t="shared" si="40"/>
        <v>13.286713286713269</v>
      </c>
      <c r="AC139" s="28" t="str">
        <f t="shared" si="48"/>
        <v>9,9</v>
      </c>
      <c r="AD139" s="11">
        <f t="shared" si="55"/>
        <v>-4.807692307692313</v>
      </c>
      <c r="AE139" s="11">
        <f t="shared" si="41"/>
        <v>-2.941176470588225</v>
      </c>
    </row>
    <row r="140" spans="1:31" ht="9.75">
      <c r="A140" s="19">
        <v>41426</v>
      </c>
      <c r="B140" s="27" t="s">
        <v>171</v>
      </c>
      <c r="C140" s="27" t="s">
        <v>201</v>
      </c>
      <c r="D140" s="27" t="s">
        <v>216</v>
      </c>
      <c r="E140" s="27" t="s">
        <v>235</v>
      </c>
      <c r="F140" s="27" t="s">
        <v>181</v>
      </c>
      <c r="G140" s="27" t="s">
        <v>203</v>
      </c>
      <c r="H140" s="27" t="s">
        <v>284</v>
      </c>
      <c r="J140" s="19">
        <v>41426</v>
      </c>
      <c r="K140" s="11" t="str">
        <f t="shared" si="42"/>
        <v>15,3</v>
      </c>
      <c r="L140" s="11">
        <f t="shared" si="49"/>
        <v>4.794520547945202</v>
      </c>
      <c r="M140" s="11">
        <f t="shared" si="35"/>
        <v>10.07194244604317</v>
      </c>
      <c r="N140" s="28" t="str">
        <f t="shared" si="43"/>
        <v>17,6</v>
      </c>
      <c r="O140" s="11">
        <f t="shared" si="50"/>
        <v>30.37037037037038</v>
      </c>
      <c r="P140" s="11">
        <f t="shared" si="36"/>
        <v>10.000000000000009</v>
      </c>
      <c r="Q140" s="28" t="str">
        <f t="shared" si="44"/>
        <v>18,5</v>
      </c>
      <c r="R140" s="11">
        <f t="shared" si="51"/>
        <v>-3.645833333333326</v>
      </c>
      <c r="S140" s="11">
        <f t="shared" si="37"/>
        <v>-2.116402116402105</v>
      </c>
      <c r="T140" s="28" t="str">
        <f t="shared" si="45"/>
        <v>10,5</v>
      </c>
      <c r="U140" s="11">
        <f t="shared" si="52"/>
        <v>-5.405405405405405</v>
      </c>
      <c r="V140" s="11">
        <f t="shared" si="38"/>
        <v>-0.9433962264150941</v>
      </c>
      <c r="W140" s="28" t="str">
        <f t="shared" si="46"/>
        <v>15,4</v>
      </c>
      <c r="X140" s="11">
        <f t="shared" si="53"/>
        <v>10.79136690647482</v>
      </c>
      <c r="Y140" s="11">
        <f t="shared" si="39"/>
        <v>27.27272727272727</v>
      </c>
      <c r="Z140" s="28" t="str">
        <f t="shared" si="47"/>
        <v>16,6</v>
      </c>
      <c r="AA140" s="11">
        <f t="shared" si="54"/>
        <v>2.4691358024691468</v>
      </c>
      <c r="AB140" s="11">
        <f t="shared" si="40"/>
        <v>8.496732026143805</v>
      </c>
      <c r="AC140" s="28" t="str">
        <f t="shared" si="48"/>
        <v>10,0</v>
      </c>
      <c r="AD140" s="11">
        <f t="shared" si="55"/>
        <v>1.0101010101010166</v>
      </c>
      <c r="AE140" s="11">
        <f t="shared" si="41"/>
        <v>-0.990099009900991</v>
      </c>
    </row>
    <row r="141" spans="1:31" ht="9.75">
      <c r="A141" s="19">
        <v>41457</v>
      </c>
      <c r="B141" s="27" t="s">
        <v>166</v>
      </c>
      <c r="C141" s="27" t="s">
        <v>160</v>
      </c>
      <c r="D141" s="27" t="s">
        <v>102</v>
      </c>
      <c r="E141" s="27" t="s">
        <v>250</v>
      </c>
      <c r="F141" s="27" t="s">
        <v>168</v>
      </c>
      <c r="G141" s="27" t="s">
        <v>166</v>
      </c>
      <c r="H141" s="27" t="s">
        <v>286</v>
      </c>
      <c r="J141" s="19">
        <v>41457</v>
      </c>
      <c r="K141" s="11" t="str">
        <f t="shared" si="42"/>
        <v>14,4</v>
      </c>
      <c r="L141" s="11">
        <f t="shared" si="49"/>
        <v>-5.882352941176472</v>
      </c>
      <c r="M141" s="11">
        <f t="shared" si="35"/>
        <v>12.5</v>
      </c>
      <c r="N141" s="28" t="str">
        <f t="shared" si="43"/>
        <v>18,1</v>
      </c>
      <c r="O141" s="11">
        <f>+((N141/N140)-1)*100</f>
        <v>2.840909090909083</v>
      </c>
      <c r="P141" s="11">
        <f t="shared" si="36"/>
        <v>5.232558139534893</v>
      </c>
      <c r="Q141" s="28" t="str">
        <f t="shared" si="44"/>
        <v>22,0</v>
      </c>
      <c r="R141" s="11">
        <f>+((Q141/Q140)-1)*100</f>
        <v>18.918918918918926</v>
      </c>
      <c r="S141" s="11">
        <f t="shared" si="37"/>
        <v>22.9050279329609</v>
      </c>
      <c r="T141" s="28" t="str">
        <f t="shared" si="45"/>
        <v>10,4</v>
      </c>
      <c r="U141" s="11">
        <f>+((T141/T140)-1)*100</f>
        <v>-0.952380952380949</v>
      </c>
      <c r="V141" s="11">
        <f t="shared" si="38"/>
        <v>0</v>
      </c>
      <c r="W141" s="28" t="str">
        <f t="shared" si="46"/>
        <v>14,3</v>
      </c>
      <c r="X141" s="11">
        <f>+((W141/W140)-1)*100</f>
        <v>-7.14285714285714</v>
      </c>
      <c r="Y141" s="11">
        <f t="shared" si="39"/>
        <v>8.333333333333348</v>
      </c>
      <c r="Z141" s="28" t="str">
        <f t="shared" si="47"/>
        <v>14,4</v>
      </c>
      <c r="AA141" s="11">
        <f>+((Z141/Z140)-1)*100</f>
        <v>-13.25301204819278</v>
      </c>
      <c r="AB141" s="11">
        <f t="shared" si="40"/>
        <v>15.200000000000014</v>
      </c>
      <c r="AC141" s="28" t="str">
        <f t="shared" si="48"/>
        <v>9,8</v>
      </c>
      <c r="AD141" s="11">
        <f>+((AC141/AC140)-1)*100</f>
        <v>-1.9999999999999907</v>
      </c>
      <c r="AE141" s="11">
        <f t="shared" si="41"/>
        <v>3.157894736842115</v>
      </c>
    </row>
    <row r="142" spans="1:31" ht="9.75">
      <c r="A142" s="19">
        <v>41488</v>
      </c>
      <c r="B142" s="27" t="s">
        <v>218</v>
      </c>
      <c r="C142" s="27" t="s">
        <v>218</v>
      </c>
      <c r="D142" s="27" t="s">
        <v>132</v>
      </c>
      <c r="E142" s="27" t="s">
        <v>286</v>
      </c>
      <c r="F142" s="27" t="s">
        <v>226</v>
      </c>
      <c r="G142" s="27" t="s">
        <v>239</v>
      </c>
      <c r="H142" s="27" t="s">
        <v>273</v>
      </c>
      <c r="J142" s="19">
        <v>41488</v>
      </c>
      <c r="K142" s="11" t="str">
        <f t="shared" si="42"/>
        <v>13,8</v>
      </c>
      <c r="L142" s="11">
        <f t="shared" si="49"/>
        <v>-4.1666666666666625</v>
      </c>
      <c r="M142" s="11">
        <f t="shared" si="35"/>
        <v>7.8125</v>
      </c>
      <c r="N142" s="28" t="str">
        <f t="shared" si="43"/>
        <v>13,8</v>
      </c>
      <c r="O142" s="11">
        <f>+((N142/N141)-1)*100</f>
        <v>-23.756906077348074</v>
      </c>
      <c r="P142" s="11">
        <f t="shared" si="36"/>
        <v>-18.823529411764707</v>
      </c>
      <c r="Q142" s="28" t="str">
        <f t="shared" si="44"/>
        <v>24,0</v>
      </c>
      <c r="R142" s="11">
        <f>+((Q142/Q141)-1)*100</f>
        <v>9.090909090909083</v>
      </c>
      <c r="S142" s="11">
        <f t="shared" si="37"/>
        <v>46.34146341463416</v>
      </c>
      <c r="T142" s="28" t="str">
        <f t="shared" si="45"/>
        <v>9,8</v>
      </c>
      <c r="U142" s="11">
        <f>+((T142/T141)-1)*100</f>
        <v>-5.769230769230771</v>
      </c>
      <c r="V142" s="11">
        <f t="shared" si="38"/>
        <v>4.255319148936176</v>
      </c>
      <c r="W142" s="28" t="str">
        <f t="shared" si="46"/>
        <v>14,6</v>
      </c>
      <c r="X142" s="11">
        <f>+((W142/W141)-1)*100</f>
        <v>2.0979020979020824</v>
      </c>
      <c r="Y142" s="11">
        <f t="shared" si="39"/>
        <v>14.0625</v>
      </c>
      <c r="Z142" s="28" t="str">
        <f t="shared" si="47"/>
        <v>13,7</v>
      </c>
      <c r="AA142" s="11">
        <f>+((Z142/Z141)-1)*100</f>
        <v>-4.861111111111116</v>
      </c>
      <c r="AB142" s="11">
        <f t="shared" si="40"/>
        <v>3.007518796992481</v>
      </c>
      <c r="AC142" s="28" t="str">
        <f t="shared" si="48"/>
        <v>8,8</v>
      </c>
      <c r="AD142" s="11">
        <f>+((AC142/AC141)-1)*100</f>
        <v>-10.204081632653061</v>
      </c>
      <c r="AE142" s="11">
        <f t="shared" si="41"/>
        <v>3.529411764705892</v>
      </c>
    </row>
    <row r="143" spans="1:31" ht="9.75">
      <c r="A143" s="19">
        <v>41519</v>
      </c>
      <c r="B143" s="27" t="s">
        <v>217</v>
      </c>
      <c r="C143" s="27" t="s">
        <v>246</v>
      </c>
      <c r="D143" s="27" t="s">
        <v>83</v>
      </c>
      <c r="E143" s="27" t="s">
        <v>284</v>
      </c>
      <c r="F143" s="27" t="s">
        <v>231</v>
      </c>
      <c r="G143" s="27" t="s">
        <v>214</v>
      </c>
      <c r="H143" s="27" t="s">
        <v>273</v>
      </c>
      <c r="J143" s="19">
        <v>41519</v>
      </c>
      <c r="K143" s="11" t="str">
        <f t="shared" si="42"/>
        <v>13,9</v>
      </c>
      <c r="L143" s="11">
        <f t="shared" si="49"/>
        <v>0.7246376811594235</v>
      </c>
      <c r="M143" s="11">
        <f>+((K143/K131)-1)*100</f>
        <v>6.923076923076921</v>
      </c>
      <c r="N143" s="28" t="str">
        <f t="shared" si="43"/>
        <v>13,2</v>
      </c>
      <c r="O143" s="11">
        <f>+((N143/N142)-1)*100</f>
        <v>-4.34782608695653</v>
      </c>
      <c r="P143" s="11">
        <f>+((N143/N131)-1)*100</f>
        <v>1.538461538461533</v>
      </c>
      <c r="Q143" s="28" t="str">
        <f t="shared" si="44"/>
        <v>22,8</v>
      </c>
      <c r="R143" s="11">
        <f>+((Q143/Q142)-1)*100</f>
        <v>-4.999999999999993</v>
      </c>
      <c r="S143" s="11">
        <f>+((Q143/Q131)-1)*100</f>
        <v>44.303797468354425</v>
      </c>
      <c r="T143" s="28" t="str">
        <f t="shared" si="45"/>
        <v>10,0</v>
      </c>
      <c r="U143" s="11">
        <f>+((T143/T142)-1)*100</f>
        <v>2.0408163265306145</v>
      </c>
      <c r="V143" s="11">
        <f>+((T143/T131)-1)*100</f>
        <v>3.0927835051546504</v>
      </c>
      <c r="W143" s="28" t="str">
        <f t="shared" si="46"/>
        <v>13,6</v>
      </c>
      <c r="X143" s="11">
        <f>+((W143/W142)-1)*100</f>
        <v>-6.849315068493156</v>
      </c>
      <c r="Y143" s="11">
        <f>+((W143/W131)-1)*100</f>
        <v>8.800000000000008</v>
      </c>
      <c r="Z143" s="28" t="str">
        <f t="shared" si="47"/>
        <v>14,7</v>
      </c>
      <c r="AA143" s="11">
        <f>+((Z143/Z142)-1)*100</f>
        <v>7.299270072992692</v>
      </c>
      <c r="AB143" s="11">
        <f>+((Z143/Z131)-1)*100</f>
        <v>2.083333333333326</v>
      </c>
      <c r="AC143" s="28" t="str">
        <f t="shared" si="48"/>
        <v>8,8</v>
      </c>
      <c r="AD143" s="11">
        <f>+((AC143/AC142)-1)*100</f>
        <v>0</v>
      </c>
      <c r="AE143" s="11">
        <f t="shared" si="41"/>
        <v>-5.376344086021501</v>
      </c>
    </row>
    <row r="144" spans="1:31" ht="9.75">
      <c r="A144" s="19">
        <v>41549</v>
      </c>
      <c r="B144" s="27" t="s">
        <v>231</v>
      </c>
      <c r="C144" s="27" t="s">
        <v>222</v>
      </c>
      <c r="D144" s="27" t="s">
        <v>119</v>
      </c>
      <c r="E144" s="27" t="s">
        <v>287</v>
      </c>
      <c r="F144" s="27" t="s">
        <v>251</v>
      </c>
      <c r="G144" s="27" t="s">
        <v>224</v>
      </c>
      <c r="H144" s="27" t="s">
        <v>288</v>
      </c>
      <c r="J144" s="19">
        <v>41549</v>
      </c>
      <c r="K144" s="11" t="str">
        <f t="shared" si="42"/>
        <v>13,6</v>
      </c>
      <c r="L144" s="11">
        <f t="shared" si="49"/>
        <v>-2.158273381294973</v>
      </c>
      <c r="M144" s="11">
        <f>+((K144/K132)-1)*100</f>
        <v>4.615384615384621</v>
      </c>
      <c r="N144" s="28" t="str">
        <f t="shared" si="43"/>
        <v>14,8</v>
      </c>
      <c r="O144" s="11">
        <f>+((N144/N143)-1)*100</f>
        <v>12.121212121212132</v>
      </c>
      <c r="P144" s="11">
        <f>+((N144/N132)-1)*100</f>
        <v>-8.64197530864197</v>
      </c>
      <c r="Q144" s="28" t="str">
        <f t="shared" si="44"/>
        <v>22,4</v>
      </c>
      <c r="R144" s="11">
        <f>+((Q144/Q143)-1)*100</f>
        <v>-1.7543859649122862</v>
      </c>
      <c r="S144" s="11">
        <f>+((Q144/Q132)-1)*100</f>
        <v>33.33333333333333</v>
      </c>
      <c r="T144" s="28" t="str">
        <f t="shared" si="45"/>
        <v>8,9</v>
      </c>
      <c r="U144" s="11">
        <f>+((T144/T143)-1)*100</f>
        <v>-10.999999999999998</v>
      </c>
      <c r="V144" s="11">
        <f>+((T144/T132)-1)*100</f>
        <v>-1.1111111111111072</v>
      </c>
      <c r="W144" s="28" t="str">
        <f t="shared" si="46"/>
        <v>11,9</v>
      </c>
      <c r="X144" s="11">
        <f>+((W144/W143)-1)*100</f>
        <v>-12.5</v>
      </c>
      <c r="Y144" s="11">
        <f>+((W144/W132)-1)*100</f>
        <v>-7.03125</v>
      </c>
      <c r="Z144" s="28" t="str">
        <f t="shared" si="47"/>
        <v>15,0</v>
      </c>
      <c r="AA144" s="11">
        <f>+((Z144/Z143)-1)*100</f>
        <v>2.0408163265306145</v>
      </c>
      <c r="AB144" s="11">
        <f>+((Z144/Z132)-1)*100</f>
        <v>7.14285714285714</v>
      </c>
      <c r="AC144" s="28" t="str">
        <f t="shared" si="48"/>
        <v>7,2</v>
      </c>
      <c r="AD144" s="11">
        <f>+((AC144/AC143)-1)*100</f>
        <v>-18.181818181818187</v>
      </c>
      <c r="AE144" s="11">
        <f>+((AC144/AC132)-1)*100</f>
        <v>-19.999999999999996</v>
      </c>
    </row>
    <row r="145" spans="1:31" ht="9.75">
      <c r="A145" s="19">
        <v>41580</v>
      </c>
      <c r="B145" s="27" t="s">
        <v>252</v>
      </c>
      <c r="C145" s="27" t="s">
        <v>246</v>
      </c>
      <c r="D145" s="27" t="s">
        <v>188</v>
      </c>
      <c r="E145" s="27" t="s">
        <v>287</v>
      </c>
      <c r="F145" s="27" t="s">
        <v>277</v>
      </c>
      <c r="G145" s="27" t="s">
        <v>248</v>
      </c>
      <c r="H145" s="27" t="s">
        <v>289</v>
      </c>
      <c r="J145" s="19">
        <v>41580</v>
      </c>
      <c r="K145" s="11" t="str">
        <f t="shared" si="42"/>
        <v>12,1</v>
      </c>
      <c r="L145" s="11">
        <f t="shared" si="49"/>
        <v>-11.029411764705888</v>
      </c>
      <c r="M145" s="11">
        <f>+((K145/K133)-1)*100</f>
        <v>6.140350877192979</v>
      </c>
      <c r="N145" s="28" t="str">
        <f t="shared" si="43"/>
        <v>13,2</v>
      </c>
      <c r="O145" s="11">
        <f>+((N145/N144)-1)*100</f>
        <v>-10.810810810810823</v>
      </c>
      <c r="P145" s="11">
        <f>+((N145/N133)-1)*100</f>
        <v>-6.382978723404253</v>
      </c>
      <c r="Q145" s="28" t="str">
        <f t="shared" si="44"/>
        <v>18,6</v>
      </c>
      <c r="R145" s="11">
        <f>+((Q145/Q144)-1)*100</f>
        <v>-16.964285714285698</v>
      </c>
      <c r="S145" s="11">
        <f>+((Q145/Q133)-1)*100</f>
        <v>28.27586206896553</v>
      </c>
      <c r="T145" s="28" t="str">
        <f t="shared" si="45"/>
        <v>8,9</v>
      </c>
      <c r="U145" s="11">
        <f>+((T145/T144)-1)*100</f>
        <v>0</v>
      </c>
      <c r="V145" s="11">
        <f>+((T145/T133)-1)*100</f>
        <v>7.2289156626506035</v>
      </c>
      <c r="W145" s="28" t="str">
        <f t="shared" si="46"/>
        <v>10,3</v>
      </c>
      <c r="X145" s="11">
        <f>+((W145/W144)-1)*100</f>
        <v>-13.4453781512605</v>
      </c>
      <c r="Y145" s="11">
        <f>+((W145/W133)-1)*100</f>
        <v>-2.8301886792452713</v>
      </c>
      <c r="Z145" s="28" t="str">
        <f t="shared" si="47"/>
        <v>13,4</v>
      </c>
      <c r="AA145" s="11">
        <f>+((Z145/Z144)-1)*100</f>
        <v>-10.666666666666668</v>
      </c>
      <c r="AB145" s="11">
        <f>+((Z145/Z133)-1)*100</f>
        <v>8.064516129032251</v>
      </c>
      <c r="AC145" s="28" t="str">
        <f t="shared" si="48"/>
        <v>6,9</v>
      </c>
      <c r="AD145" s="11">
        <f>+((AC145/AC144)-1)*100</f>
        <v>-4.1666666666666625</v>
      </c>
      <c r="AE145" s="11">
        <f>+((AC145/AC133)-1)*100</f>
        <v>-10.389610389610382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2"/>
  <dimension ref="A1:V148"/>
  <sheetViews>
    <sheetView zoomScalePageLayoutView="0" workbookViewId="0" topLeftCell="A124">
      <selection activeCell="J16" sqref="J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9.7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9.7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9.7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9.7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9.7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9.75">
      <c r="A133" s="15">
        <v>41214</v>
      </c>
      <c r="B133" s="16">
        <v>2.7</v>
      </c>
      <c r="C133" s="17">
        <v>-0.3</v>
      </c>
      <c r="D133" s="17">
        <v>-0.3</v>
      </c>
      <c r="E133" s="16">
        <v>4</v>
      </c>
      <c r="F133" s="17">
        <v>0.2</v>
      </c>
      <c r="G133" s="17">
        <v>1.9</v>
      </c>
      <c r="H133" s="16">
        <v>2.2</v>
      </c>
      <c r="I133" s="17">
        <v>-0.09999999999999964</v>
      </c>
      <c r="J133" s="17">
        <v>0.3</v>
      </c>
      <c r="K133" s="16">
        <v>2</v>
      </c>
      <c r="L133" s="17">
        <v>-0.4</v>
      </c>
      <c r="M133" s="17">
        <v>-1.5</v>
      </c>
      <c r="N133" s="16">
        <v>1.8</v>
      </c>
      <c r="O133" s="17">
        <v>0</v>
      </c>
      <c r="P133" s="17">
        <v>-0.9</v>
      </c>
      <c r="Q133" s="16">
        <v>3.3</v>
      </c>
      <c r="R133" s="17">
        <v>-0.3</v>
      </c>
      <c r="S133" s="17">
        <v>0</v>
      </c>
      <c r="T133" s="16">
        <v>2.3</v>
      </c>
      <c r="U133" s="17">
        <v>-0.3</v>
      </c>
      <c r="V133" s="17">
        <v>-0.2</v>
      </c>
    </row>
    <row r="134" spans="1:22" ht="9.75">
      <c r="A134" s="12">
        <v>41244</v>
      </c>
      <c r="B134" s="13">
        <v>2.7</v>
      </c>
      <c r="C134" s="14">
        <v>0</v>
      </c>
      <c r="D134" s="14">
        <v>0.2</v>
      </c>
      <c r="E134" s="13">
        <v>2.8</v>
      </c>
      <c r="F134" s="14">
        <v>-1.2</v>
      </c>
      <c r="G134" s="14">
        <v>1.8</v>
      </c>
      <c r="H134" s="13">
        <v>2.6</v>
      </c>
      <c r="I134" s="14">
        <v>0.4</v>
      </c>
      <c r="J134" s="14">
        <v>-0.1</v>
      </c>
      <c r="K134" s="13">
        <v>2.6</v>
      </c>
      <c r="L134" s="14">
        <v>0.6</v>
      </c>
      <c r="M134" s="14">
        <v>0.6</v>
      </c>
      <c r="N134" s="13">
        <v>1.8</v>
      </c>
      <c r="O134" s="14">
        <v>0</v>
      </c>
      <c r="P134" s="14">
        <v>0.2</v>
      </c>
      <c r="Q134" s="13">
        <v>3.1</v>
      </c>
      <c r="R134" s="14">
        <v>-0.2</v>
      </c>
      <c r="S134" s="14">
        <v>-0.1</v>
      </c>
      <c r="T134" s="13">
        <v>2.1</v>
      </c>
      <c r="U134" s="14">
        <v>-0.2</v>
      </c>
      <c r="V134" s="14">
        <v>0.1</v>
      </c>
    </row>
    <row r="135" spans="1:22" ht="9.75">
      <c r="A135" s="8">
        <v>41275</v>
      </c>
      <c r="B135" s="9">
        <v>3.4</v>
      </c>
      <c r="C135" s="3">
        <v>0.7</v>
      </c>
      <c r="D135" s="3">
        <v>0.3</v>
      </c>
      <c r="E135" s="9">
        <v>3.4</v>
      </c>
      <c r="F135" s="3">
        <v>0.6</v>
      </c>
      <c r="G135" s="3">
        <v>2.1</v>
      </c>
      <c r="H135" s="9">
        <v>4.5</v>
      </c>
      <c r="I135" s="3">
        <v>1.9</v>
      </c>
      <c r="J135" s="3">
        <v>1.1</v>
      </c>
      <c r="K135" s="9">
        <v>2.7</v>
      </c>
      <c r="L135" s="3">
        <v>0.1</v>
      </c>
      <c r="M135" s="3">
        <v>-0.2</v>
      </c>
      <c r="N135" s="9">
        <v>2</v>
      </c>
      <c r="O135" s="3">
        <v>0.2</v>
      </c>
      <c r="P135" s="3">
        <v>-0.5</v>
      </c>
      <c r="Q135" s="9">
        <v>4.1</v>
      </c>
      <c r="R135" s="3">
        <v>1</v>
      </c>
      <c r="S135" s="3">
        <v>0.5</v>
      </c>
      <c r="T135" s="9">
        <v>2.6</v>
      </c>
      <c r="U135" s="3">
        <v>0.5</v>
      </c>
      <c r="V135" s="3">
        <v>0</v>
      </c>
    </row>
    <row r="136" spans="1:22" ht="9.75">
      <c r="A136" s="7">
        <v>41306</v>
      </c>
      <c r="B136" s="9">
        <v>3.2</v>
      </c>
      <c r="C136" s="3">
        <v>-0.2</v>
      </c>
      <c r="D136" s="3">
        <v>-0.09999999999999964</v>
      </c>
      <c r="E136" s="9">
        <v>4.2</v>
      </c>
      <c r="F136" s="3">
        <v>0.8</v>
      </c>
      <c r="G136" s="3">
        <v>1.6</v>
      </c>
      <c r="H136" s="9">
        <v>2.9</v>
      </c>
      <c r="I136" s="3">
        <v>-1.6</v>
      </c>
      <c r="J136" s="3">
        <v>-0.9</v>
      </c>
      <c r="K136" s="9">
        <v>2.7</v>
      </c>
      <c r="L136" s="3">
        <v>0</v>
      </c>
      <c r="M136" s="3">
        <v>-0.5</v>
      </c>
      <c r="N136" s="9">
        <v>2.7</v>
      </c>
      <c r="O136" s="3">
        <v>0.7</v>
      </c>
      <c r="P136" s="3">
        <v>-0.3</v>
      </c>
      <c r="Q136" s="9">
        <v>3.5</v>
      </c>
      <c r="R136" s="3">
        <v>-0.6</v>
      </c>
      <c r="S136" s="3">
        <v>0</v>
      </c>
      <c r="T136" s="9">
        <v>2.4</v>
      </c>
      <c r="U136" s="3">
        <v>-0.2</v>
      </c>
      <c r="V136" s="3">
        <v>-0.4</v>
      </c>
    </row>
    <row r="137" spans="1:22" ht="9.75">
      <c r="A137" s="7">
        <v>41334</v>
      </c>
      <c r="B137" s="9">
        <v>3.1</v>
      </c>
      <c r="C137" s="3">
        <v>-0.1</v>
      </c>
      <c r="D137" s="3">
        <v>-1.1</v>
      </c>
      <c r="E137" s="9">
        <v>3.1</v>
      </c>
      <c r="F137" s="3">
        <v>-1.1</v>
      </c>
      <c r="G137" s="3">
        <v>-0.4</v>
      </c>
      <c r="H137" s="9">
        <v>3.5</v>
      </c>
      <c r="I137" s="3">
        <v>0.6</v>
      </c>
      <c r="J137" s="3">
        <v>-0.3</v>
      </c>
      <c r="K137" s="9">
        <v>3.5</v>
      </c>
      <c r="L137" s="3">
        <v>0.8</v>
      </c>
      <c r="M137" s="3">
        <v>0</v>
      </c>
      <c r="N137" s="9">
        <v>1.6</v>
      </c>
      <c r="O137" s="3">
        <v>-1.1</v>
      </c>
      <c r="P137" s="3">
        <v>-1.6</v>
      </c>
      <c r="Q137" s="9">
        <v>3.7</v>
      </c>
      <c r="R137" s="3">
        <v>0.2</v>
      </c>
      <c r="S137" s="3">
        <v>-1.3</v>
      </c>
      <c r="T137" s="9">
        <v>2</v>
      </c>
      <c r="U137" s="3">
        <v>-0.4</v>
      </c>
      <c r="V137" s="3">
        <v>-1.7</v>
      </c>
    </row>
    <row r="138" spans="1:22" ht="9.75">
      <c r="A138" s="7">
        <v>41365</v>
      </c>
      <c r="B138" s="9">
        <v>3.1</v>
      </c>
      <c r="C138" s="3">
        <v>0</v>
      </c>
      <c r="D138" s="3">
        <v>-1.2</v>
      </c>
      <c r="E138" s="9">
        <v>3.1</v>
      </c>
      <c r="F138" s="3">
        <v>0</v>
      </c>
      <c r="G138" s="3">
        <v>0.3</v>
      </c>
      <c r="H138" s="9">
        <v>4</v>
      </c>
      <c r="I138" s="3">
        <v>0.5</v>
      </c>
      <c r="J138" s="3">
        <v>0.4</v>
      </c>
      <c r="K138" s="9">
        <v>2.2</v>
      </c>
      <c r="L138" s="3">
        <v>-1.3</v>
      </c>
      <c r="M138" s="3">
        <v>-1.4</v>
      </c>
      <c r="N138" s="9">
        <v>2.4</v>
      </c>
      <c r="O138" s="3">
        <v>0.8</v>
      </c>
      <c r="P138" s="3">
        <v>-0.5</v>
      </c>
      <c r="Q138" s="9">
        <v>3.4</v>
      </c>
      <c r="R138" s="3">
        <v>-0.3</v>
      </c>
      <c r="S138" s="3">
        <v>-2</v>
      </c>
      <c r="T138" s="9">
        <v>2.8</v>
      </c>
      <c r="U138" s="3">
        <v>0.8</v>
      </c>
      <c r="V138" s="3">
        <v>-0.7</v>
      </c>
    </row>
    <row r="139" spans="1:22" ht="9.75">
      <c r="A139" s="7">
        <v>41395</v>
      </c>
      <c r="B139" s="9">
        <v>3</v>
      </c>
      <c r="C139" s="3">
        <v>-0.1</v>
      </c>
      <c r="D139" s="3">
        <v>-0.7</v>
      </c>
      <c r="E139" s="9">
        <v>2.6</v>
      </c>
      <c r="F139" s="3">
        <v>-0.5</v>
      </c>
      <c r="G139" s="3">
        <v>-1.9</v>
      </c>
      <c r="H139" s="9">
        <v>5</v>
      </c>
      <c r="I139" s="3">
        <v>1</v>
      </c>
      <c r="J139" s="3">
        <v>2.5</v>
      </c>
      <c r="K139" s="9">
        <v>1.9</v>
      </c>
      <c r="L139" s="3">
        <v>-0.3</v>
      </c>
      <c r="M139" s="3">
        <v>-1.3</v>
      </c>
      <c r="N139" s="9">
        <v>2.8</v>
      </c>
      <c r="O139" s="3">
        <v>0.4</v>
      </c>
      <c r="P139" s="3">
        <v>1.4</v>
      </c>
      <c r="Q139" s="9">
        <v>3.2</v>
      </c>
      <c r="R139" s="3">
        <v>-0.2</v>
      </c>
      <c r="S139" s="3">
        <v>-1.5</v>
      </c>
      <c r="T139" s="9">
        <v>2.7</v>
      </c>
      <c r="U139" s="3">
        <v>-0.09999999999999964</v>
      </c>
      <c r="V139" s="3">
        <v>-0.9</v>
      </c>
    </row>
    <row r="140" spans="1:22" ht="9.75">
      <c r="A140" s="7">
        <v>41426</v>
      </c>
      <c r="B140" s="9">
        <v>3.2</v>
      </c>
      <c r="C140" s="3">
        <v>0.2</v>
      </c>
      <c r="D140" s="3">
        <v>-0.2</v>
      </c>
      <c r="E140" s="9">
        <v>2.7</v>
      </c>
      <c r="F140" s="3">
        <v>0.1</v>
      </c>
      <c r="G140" s="3">
        <v>-0.09999999999999964</v>
      </c>
      <c r="H140" s="9">
        <v>5.7</v>
      </c>
      <c r="I140" s="3">
        <v>0.7</v>
      </c>
      <c r="J140" s="3">
        <v>3.7</v>
      </c>
      <c r="K140" s="9">
        <v>1.9</v>
      </c>
      <c r="L140" s="3">
        <v>0</v>
      </c>
      <c r="M140" s="3">
        <v>-0.4</v>
      </c>
      <c r="N140" s="9">
        <v>2.3</v>
      </c>
      <c r="O140" s="3">
        <v>-0.5</v>
      </c>
      <c r="P140" s="3">
        <v>0.4</v>
      </c>
      <c r="Q140" s="9">
        <v>3.5</v>
      </c>
      <c r="R140" s="3">
        <v>0.3</v>
      </c>
      <c r="S140" s="3">
        <v>-0.8</v>
      </c>
      <c r="T140" s="9">
        <v>3.3</v>
      </c>
      <c r="U140" s="3">
        <v>0.6</v>
      </c>
      <c r="V140" s="3">
        <v>-0.1</v>
      </c>
    </row>
    <row r="141" spans="1:22" ht="9.75">
      <c r="A141" s="7">
        <v>41456</v>
      </c>
      <c r="B141" s="9">
        <v>3.2</v>
      </c>
      <c r="C141" s="3">
        <v>0</v>
      </c>
      <c r="D141" s="3">
        <v>0.3</v>
      </c>
      <c r="E141" s="9">
        <v>3.2</v>
      </c>
      <c r="F141" s="3">
        <v>0.5</v>
      </c>
      <c r="G141" s="3">
        <v>-0.3</v>
      </c>
      <c r="H141" s="9">
        <v>5.6</v>
      </c>
      <c r="I141" s="3">
        <v>-0.10000000000000053</v>
      </c>
      <c r="J141" s="3">
        <v>3.7</v>
      </c>
      <c r="K141" s="9">
        <v>2.4</v>
      </c>
      <c r="L141" s="3">
        <v>0.5</v>
      </c>
      <c r="M141" s="3">
        <v>-0.7</v>
      </c>
      <c r="N141" s="9">
        <v>3.1</v>
      </c>
      <c r="O141" s="3">
        <v>0.8</v>
      </c>
      <c r="P141" s="3">
        <v>1.1</v>
      </c>
      <c r="Q141" s="9">
        <v>3.2</v>
      </c>
      <c r="R141" s="3">
        <v>-0.3</v>
      </c>
      <c r="S141" s="3">
        <v>-0.09999999999999964</v>
      </c>
      <c r="T141" s="9">
        <v>2.8</v>
      </c>
      <c r="U141" s="3">
        <v>-0.5</v>
      </c>
      <c r="V141" s="3">
        <v>0.4</v>
      </c>
    </row>
    <row r="142" spans="1:22" ht="9.75">
      <c r="A142" s="7">
        <v>41487</v>
      </c>
      <c r="B142" s="9">
        <v>2.7</v>
      </c>
      <c r="C142" s="3">
        <v>-0.5</v>
      </c>
      <c r="D142" s="3">
        <v>-0.2</v>
      </c>
      <c r="E142" s="9">
        <v>3.6</v>
      </c>
      <c r="F142" s="3">
        <v>0.4</v>
      </c>
      <c r="G142" s="3">
        <v>0.7</v>
      </c>
      <c r="H142" s="9">
        <v>3.8</v>
      </c>
      <c r="I142" s="3">
        <v>-1.8</v>
      </c>
      <c r="J142" s="3">
        <v>1.8</v>
      </c>
      <c r="K142" s="9">
        <v>2.9</v>
      </c>
      <c r="L142" s="3">
        <v>0.5</v>
      </c>
      <c r="M142" s="3">
        <v>0.3</v>
      </c>
      <c r="N142" s="9">
        <v>1.9</v>
      </c>
      <c r="O142" s="3">
        <v>-1.2</v>
      </c>
      <c r="P142" s="3">
        <v>-0.3</v>
      </c>
      <c r="Q142" s="9">
        <v>2.8</v>
      </c>
      <c r="R142" s="3">
        <v>-0.4</v>
      </c>
      <c r="S142" s="3">
        <v>-0.6</v>
      </c>
      <c r="T142" s="9">
        <v>2.8</v>
      </c>
      <c r="U142" s="3">
        <v>0</v>
      </c>
      <c r="V142" s="3">
        <v>0.7</v>
      </c>
    </row>
    <row r="143" spans="1:22" ht="9.75">
      <c r="A143" s="7">
        <v>41518</v>
      </c>
      <c r="B143" s="9">
        <v>2.7</v>
      </c>
      <c r="C143" s="3">
        <v>0</v>
      </c>
      <c r="D143" s="3">
        <v>-0.4</v>
      </c>
      <c r="E143" s="9">
        <v>2.3</v>
      </c>
      <c r="F143" s="3">
        <v>-1.3</v>
      </c>
      <c r="G143" s="3">
        <v>-0.5</v>
      </c>
      <c r="H143" s="9">
        <v>3.2</v>
      </c>
      <c r="I143" s="3">
        <v>-0.6</v>
      </c>
      <c r="J143" s="3">
        <v>0.9</v>
      </c>
      <c r="K143" s="9">
        <v>3.5</v>
      </c>
      <c r="L143" s="3">
        <v>0.6</v>
      </c>
      <c r="M143" s="3">
        <v>1.7</v>
      </c>
      <c r="N143" s="9">
        <v>2</v>
      </c>
      <c r="O143" s="3">
        <v>0.1</v>
      </c>
      <c r="P143" s="3">
        <v>0</v>
      </c>
      <c r="Q143" s="9">
        <v>3.1</v>
      </c>
      <c r="R143" s="3">
        <v>0.3</v>
      </c>
      <c r="S143" s="3">
        <v>-0.9</v>
      </c>
      <c r="T143" s="9">
        <v>1.8</v>
      </c>
      <c r="U143" s="3">
        <v>-1</v>
      </c>
      <c r="V143" s="3">
        <v>-0.6</v>
      </c>
    </row>
    <row r="144" spans="1:22" ht="9.75">
      <c r="A144" s="12">
        <v>41548</v>
      </c>
      <c r="B144" s="13">
        <v>2.8</v>
      </c>
      <c r="C144" s="14">
        <v>0.09999999999999964</v>
      </c>
      <c r="D144" s="14">
        <v>-0.2</v>
      </c>
      <c r="E144" s="13">
        <v>3.3</v>
      </c>
      <c r="F144" s="14">
        <v>1</v>
      </c>
      <c r="G144" s="14">
        <v>-0.5</v>
      </c>
      <c r="H144" s="13">
        <v>2.8</v>
      </c>
      <c r="I144" s="14">
        <v>-0.4</v>
      </c>
      <c r="J144" s="14">
        <v>0.5</v>
      </c>
      <c r="K144" s="13">
        <v>3.2</v>
      </c>
      <c r="L144" s="14">
        <v>-0.3</v>
      </c>
      <c r="M144" s="14">
        <v>0.8</v>
      </c>
      <c r="N144" s="13">
        <v>2.3</v>
      </c>
      <c r="O144" s="14">
        <v>0.3</v>
      </c>
      <c r="P144" s="14">
        <v>0.5</v>
      </c>
      <c r="Q144" s="13">
        <v>3</v>
      </c>
      <c r="R144" s="14">
        <v>-0.1</v>
      </c>
      <c r="S144" s="14">
        <v>-0.6</v>
      </c>
      <c r="T144" s="13">
        <v>2</v>
      </c>
      <c r="U144" s="14">
        <v>0.2</v>
      </c>
      <c r="V144" s="14">
        <v>-0.6</v>
      </c>
    </row>
    <row r="145" spans="1:22" ht="9.75">
      <c r="A145" s="18">
        <v>41579</v>
      </c>
      <c r="B145" s="13">
        <v>2.6</v>
      </c>
      <c r="C145" s="14">
        <v>-0.2</v>
      </c>
      <c r="D145" s="14">
        <v>-0.1</v>
      </c>
      <c r="E145" s="13">
        <v>3.8</v>
      </c>
      <c r="F145" s="14">
        <v>0.5</v>
      </c>
      <c r="G145" s="14">
        <v>-0.2</v>
      </c>
      <c r="H145" s="13">
        <v>2.3</v>
      </c>
      <c r="I145" s="14">
        <v>-0.5</v>
      </c>
      <c r="J145" s="14">
        <v>0.09999999999999964</v>
      </c>
      <c r="K145" s="13">
        <v>3.4</v>
      </c>
      <c r="L145" s="14">
        <v>0.2</v>
      </c>
      <c r="M145" s="14">
        <v>1.4</v>
      </c>
      <c r="N145" s="13">
        <v>1.9</v>
      </c>
      <c r="O145" s="14">
        <v>-0.4</v>
      </c>
      <c r="P145" s="14">
        <v>0.09999999999999987</v>
      </c>
      <c r="Q145" s="13">
        <v>2.6</v>
      </c>
      <c r="R145" s="14">
        <v>-0.4</v>
      </c>
      <c r="S145" s="14">
        <v>-0.7</v>
      </c>
      <c r="T145" s="13">
        <v>2</v>
      </c>
      <c r="U145" s="14">
        <v>0</v>
      </c>
      <c r="V145" s="14">
        <v>-0.3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-0.2</v>
      </c>
      <c r="E147" s="9">
        <v>0.5</v>
      </c>
      <c r="H147" s="9">
        <v>-0.5</v>
      </c>
      <c r="K147" s="9">
        <v>0.2</v>
      </c>
      <c r="N147" s="9">
        <v>-0.4</v>
      </c>
      <c r="Q147" s="9">
        <v>-0.4</v>
      </c>
      <c r="T147" s="9">
        <v>0</v>
      </c>
    </row>
    <row r="148" spans="1:20" ht="9.75">
      <c r="A148" s="3" t="s">
        <v>47</v>
      </c>
      <c r="B148" s="9">
        <v>-0.1</v>
      </c>
      <c r="E148" s="9">
        <v>-0.2</v>
      </c>
      <c r="H148" s="9">
        <v>0.09999999999999964</v>
      </c>
      <c r="K148" s="9">
        <v>1.4</v>
      </c>
      <c r="N148" s="9">
        <v>0.09999999999999987</v>
      </c>
      <c r="Q148" s="9">
        <v>-0.7</v>
      </c>
      <c r="T148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48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9.7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9.7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9.7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9.7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9.7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9.75">
      <c r="A133" s="15">
        <v>41214</v>
      </c>
      <c r="B133" s="16">
        <v>3</v>
      </c>
      <c r="C133" s="17">
        <v>0.6</v>
      </c>
      <c r="D133" s="17">
        <v>0.3</v>
      </c>
      <c r="E133" s="16">
        <v>4</v>
      </c>
      <c r="F133" s="17">
        <v>-1.2</v>
      </c>
      <c r="G133" s="17">
        <v>0</v>
      </c>
      <c r="H133" s="16">
        <v>3.2</v>
      </c>
      <c r="I133" s="17">
        <v>0.3</v>
      </c>
      <c r="J133" s="17">
        <v>-2.1</v>
      </c>
      <c r="K133" s="16">
        <v>2.5</v>
      </c>
      <c r="L133" s="17">
        <v>0.7</v>
      </c>
      <c r="M133" s="17">
        <v>-0.5</v>
      </c>
      <c r="N133" s="16">
        <v>2.7</v>
      </c>
      <c r="O133" s="17">
        <v>0.9</v>
      </c>
      <c r="P133" s="17">
        <v>0.4</v>
      </c>
      <c r="Q133" s="16">
        <v>3.6</v>
      </c>
      <c r="R133" s="17">
        <v>1.1</v>
      </c>
      <c r="S133" s="17">
        <v>1.4</v>
      </c>
      <c r="T133" s="16">
        <v>1.2</v>
      </c>
      <c r="U133" s="17">
        <v>-0.2</v>
      </c>
      <c r="V133" s="17">
        <v>0.09999999999999987</v>
      </c>
    </row>
    <row r="134" spans="1:22" ht="9.75">
      <c r="A134" s="12">
        <v>41244</v>
      </c>
      <c r="B134" s="13">
        <v>2.5</v>
      </c>
      <c r="C134" s="14">
        <v>-0.5</v>
      </c>
      <c r="D134" s="14">
        <v>0.3</v>
      </c>
      <c r="E134" s="13">
        <v>3.6</v>
      </c>
      <c r="F134" s="14">
        <v>-0.4</v>
      </c>
      <c r="G134" s="14">
        <v>0.3</v>
      </c>
      <c r="H134" s="13">
        <v>2.8</v>
      </c>
      <c r="I134" s="14">
        <v>-0.4</v>
      </c>
      <c r="J134" s="14">
        <v>-0.6</v>
      </c>
      <c r="K134" s="13">
        <v>2.7</v>
      </c>
      <c r="L134" s="14">
        <v>0.2</v>
      </c>
      <c r="M134" s="14">
        <v>0.3</v>
      </c>
      <c r="N134" s="13">
        <v>2.2</v>
      </c>
      <c r="O134" s="14">
        <v>-0.5</v>
      </c>
      <c r="P134" s="14">
        <v>-0.5</v>
      </c>
      <c r="Q134" s="13">
        <v>2.6</v>
      </c>
      <c r="R134" s="14">
        <v>-1</v>
      </c>
      <c r="S134" s="14">
        <v>1</v>
      </c>
      <c r="T134" s="13">
        <v>1.3</v>
      </c>
      <c r="U134" s="14">
        <v>0.1</v>
      </c>
      <c r="V134" s="14">
        <v>0.1</v>
      </c>
    </row>
    <row r="135" spans="1:22" ht="9.75">
      <c r="A135" s="8">
        <v>41275</v>
      </c>
      <c r="B135" s="9">
        <v>3.3</v>
      </c>
      <c r="C135" s="3">
        <v>0.8</v>
      </c>
      <c r="D135" s="3">
        <v>0.2</v>
      </c>
      <c r="E135" s="9">
        <v>5.2</v>
      </c>
      <c r="F135" s="3">
        <v>1.6</v>
      </c>
      <c r="G135" s="3">
        <v>2.2</v>
      </c>
      <c r="H135" s="9">
        <v>2.8</v>
      </c>
      <c r="I135" s="3">
        <v>0</v>
      </c>
      <c r="J135" s="3">
        <v>-0.9</v>
      </c>
      <c r="K135" s="9">
        <v>4.4</v>
      </c>
      <c r="L135" s="3">
        <v>1.7</v>
      </c>
      <c r="M135" s="3">
        <v>0.3000000000000007</v>
      </c>
      <c r="N135" s="9">
        <v>1.7</v>
      </c>
      <c r="O135" s="3">
        <v>-0.5</v>
      </c>
      <c r="P135" s="3">
        <v>-1.2</v>
      </c>
      <c r="Q135" s="9">
        <v>3.8</v>
      </c>
      <c r="R135" s="3">
        <v>1.2</v>
      </c>
      <c r="S135" s="3">
        <v>0.8</v>
      </c>
      <c r="T135" s="9">
        <v>2.1</v>
      </c>
      <c r="U135" s="3">
        <v>0.8</v>
      </c>
      <c r="V135" s="3">
        <v>0</v>
      </c>
    </row>
    <row r="136" spans="1:22" ht="9.75">
      <c r="A136" s="7">
        <v>41306</v>
      </c>
      <c r="B136" s="9">
        <v>3.5</v>
      </c>
      <c r="C136" s="3">
        <v>0.2</v>
      </c>
      <c r="D136" s="3">
        <v>0.4</v>
      </c>
      <c r="E136" s="9">
        <v>5.6</v>
      </c>
      <c r="F136" s="3">
        <v>0.39999999999999947</v>
      </c>
      <c r="G136" s="3">
        <v>2.7</v>
      </c>
      <c r="H136" s="9">
        <v>3</v>
      </c>
      <c r="I136" s="3">
        <v>0.2</v>
      </c>
      <c r="J136" s="3">
        <v>-0.7</v>
      </c>
      <c r="K136" s="9">
        <v>2.8</v>
      </c>
      <c r="L136" s="3">
        <v>-1.6</v>
      </c>
      <c r="M136" s="3">
        <v>0.5</v>
      </c>
      <c r="N136" s="9">
        <v>2.9</v>
      </c>
      <c r="O136" s="3">
        <v>1.2</v>
      </c>
      <c r="P136" s="3">
        <v>-0.5</v>
      </c>
      <c r="Q136" s="9">
        <v>4</v>
      </c>
      <c r="R136" s="3">
        <v>0.2</v>
      </c>
      <c r="S136" s="3">
        <v>0.5</v>
      </c>
      <c r="T136" s="9">
        <v>2.4</v>
      </c>
      <c r="U136" s="3">
        <v>0.3</v>
      </c>
      <c r="V136" s="3">
        <v>1.2</v>
      </c>
    </row>
    <row r="137" spans="1:22" ht="9.75">
      <c r="A137" s="7">
        <v>41334</v>
      </c>
      <c r="B137" s="9">
        <v>2.6</v>
      </c>
      <c r="C137" s="3">
        <v>-0.9</v>
      </c>
      <c r="D137" s="3">
        <v>-0.5</v>
      </c>
      <c r="E137" s="9">
        <v>5.4</v>
      </c>
      <c r="F137" s="3">
        <v>-0.1999999999999993</v>
      </c>
      <c r="G137" s="3">
        <v>0.8000000000000007</v>
      </c>
      <c r="H137" s="9">
        <v>3.7</v>
      </c>
      <c r="I137" s="3">
        <v>0.7</v>
      </c>
      <c r="J137" s="3">
        <v>-0.3</v>
      </c>
      <c r="K137" s="9">
        <v>2.6</v>
      </c>
      <c r="L137" s="3">
        <v>-0.2</v>
      </c>
      <c r="M137" s="3">
        <v>0.6</v>
      </c>
      <c r="N137" s="9">
        <v>1.7</v>
      </c>
      <c r="O137" s="3">
        <v>-1.2</v>
      </c>
      <c r="P137" s="3">
        <v>-1.6</v>
      </c>
      <c r="Q137" s="9">
        <v>2.7</v>
      </c>
      <c r="R137" s="3">
        <v>-1.3</v>
      </c>
      <c r="S137" s="3">
        <v>-0.09999999999999964</v>
      </c>
      <c r="T137" s="9">
        <v>1.2</v>
      </c>
      <c r="U137" s="3">
        <v>-1.2</v>
      </c>
      <c r="V137" s="3">
        <v>-2</v>
      </c>
    </row>
    <row r="138" spans="1:22" ht="9.75">
      <c r="A138" s="7">
        <v>41365</v>
      </c>
      <c r="B138" s="9">
        <v>3.1</v>
      </c>
      <c r="C138" s="3">
        <v>0.5</v>
      </c>
      <c r="D138" s="3">
        <v>0.2</v>
      </c>
      <c r="E138" s="9">
        <v>4.1</v>
      </c>
      <c r="F138" s="3">
        <v>-1.3</v>
      </c>
      <c r="G138" s="3">
        <v>1.8</v>
      </c>
      <c r="H138" s="9">
        <v>4.5</v>
      </c>
      <c r="I138" s="3">
        <v>0.8</v>
      </c>
      <c r="J138" s="3">
        <v>0</v>
      </c>
      <c r="K138" s="9">
        <v>3.4</v>
      </c>
      <c r="L138" s="3">
        <v>0.8</v>
      </c>
      <c r="M138" s="3">
        <v>-0.1</v>
      </c>
      <c r="N138" s="9">
        <v>2.2</v>
      </c>
      <c r="O138" s="3">
        <v>0.5</v>
      </c>
      <c r="P138" s="3">
        <v>-0.9</v>
      </c>
      <c r="Q138" s="9">
        <v>3.4</v>
      </c>
      <c r="R138" s="3">
        <v>0.7</v>
      </c>
      <c r="S138" s="3">
        <v>1.3</v>
      </c>
      <c r="T138" s="9">
        <v>1.1</v>
      </c>
      <c r="U138" s="3">
        <v>-0.09999999999999987</v>
      </c>
      <c r="V138" s="3">
        <v>-2.1</v>
      </c>
    </row>
    <row r="139" spans="1:22" ht="9.75">
      <c r="A139" s="7">
        <v>41395</v>
      </c>
      <c r="B139" s="9">
        <v>2.8</v>
      </c>
      <c r="C139" s="3">
        <v>-0.3</v>
      </c>
      <c r="D139" s="3">
        <v>0.09999999999999964</v>
      </c>
      <c r="E139" s="9">
        <v>5.1</v>
      </c>
      <c r="F139" s="3">
        <v>1</v>
      </c>
      <c r="G139" s="3">
        <v>3</v>
      </c>
      <c r="H139" s="9">
        <v>5.6</v>
      </c>
      <c r="I139" s="3">
        <v>1.1</v>
      </c>
      <c r="J139" s="3">
        <v>1.9</v>
      </c>
      <c r="K139" s="9">
        <v>2.7</v>
      </c>
      <c r="L139" s="3">
        <v>-0.7</v>
      </c>
      <c r="M139" s="3">
        <v>0.4</v>
      </c>
      <c r="N139" s="9">
        <v>2.4</v>
      </c>
      <c r="O139" s="3">
        <v>0.2</v>
      </c>
      <c r="P139" s="3">
        <v>-1</v>
      </c>
      <c r="Q139" s="9">
        <v>2.1</v>
      </c>
      <c r="R139" s="3">
        <v>-1.3</v>
      </c>
      <c r="S139" s="3">
        <v>-0.2</v>
      </c>
      <c r="T139" s="9">
        <v>2.5</v>
      </c>
      <c r="U139" s="3">
        <v>1.4</v>
      </c>
      <c r="V139" s="3">
        <v>-0.3</v>
      </c>
    </row>
    <row r="140" spans="1:22" ht="9.75">
      <c r="A140" s="7">
        <v>41426</v>
      </c>
      <c r="B140" s="9">
        <v>2.7</v>
      </c>
      <c r="C140" s="3">
        <v>-0.09999999999999964</v>
      </c>
      <c r="D140" s="3">
        <v>-0.4</v>
      </c>
      <c r="E140" s="9">
        <v>4.6</v>
      </c>
      <c r="F140" s="3">
        <v>-0.5</v>
      </c>
      <c r="G140" s="3">
        <v>-0.5</v>
      </c>
      <c r="H140" s="9">
        <v>4.2</v>
      </c>
      <c r="I140" s="3">
        <v>-1.4</v>
      </c>
      <c r="J140" s="3">
        <v>0.8</v>
      </c>
      <c r="K140" s="9">
        <v>3.6</v>
      </c>
      <c r="L140" s="3">
        <v>0.9</v>
      </c>
      <c r="M140" s="3">
        <v>0.3</v>
      </c>
      <c r="N140" s="9">
        <v>1.8</v>
      </c>
      <c r="O140" s="3">
        <v>-0.6</v>
      </c>
      <c r="P140" s="3">
        <v>-1.8</v>
      </c>
      <c r="Q140" s="9">
        <v>2.6</v>
      </c>
      <c r="R140" s="3">
        <v>0.5</v>
      </c>
      <c r="S140" s="3">
        <v>0.2</v>
      </c>
      <c r="T140" s="9">
        <v>1.4</v>
      </c>
      <c r="U140" s="3">
        <v>-1.1</v>
      </c>
      <c r="V140" s="3">
        <v>-0.6</v>
      </c>
    </row>
    <row r="141" spans="1:22" ht="9.75">
      <c r="A141" s="7">
        <v>41456</v>
      </c>
      <c r="B141" s="9">
        <v>3</v>
      </c>
      <c r="C141" s="3">
        <v>0.3</v>
      </c>
      <c r="D141" s="3">
        <v>0.2</v>
      </c>
      <c r="E141" s="9">
        <v>5.8</v>
      </c>
      <c r="F141" s="3">
        <v>1.2</v>
      </c>
      <c r="G141" s="3">
        <v>1.5</v>
      </c>
      <c r="H141" s="9">
        <v>4.9</v>
      </c>
      <c r="I141" s="3">
        <v>0.7</v>
      </c>
      <c r="J141" s="3">
        <v>1.3</v>
      </c>
      <c r="K141" s="9">
        <v>3.5</v>
      </c>
      <c r="L141" s="3">
        <v>-0.1</v>
      </c>
      <c r="M141" s="3">
        <v>0.2</v>
      </c>
      <c r="N141" s="9">
        <v>1.8</v>
      </c>
      <c r="O141" s="3">
        <v>0</v>
      </c>
      <c r="P141" s="3">
        <v>-0.6</v>
      </c>
      <c r="Q141" s="9">
        <v>2.9</v>
      </c>
      <c r="R141" s="3">
        <v>0.3</v>
      </c>
      <c r="S141" s="3">
        <v>0.6</v>
      </c>
      <c r="T141" s="9">
        <v>1.7</v>
      </c>
      <c r="U141" s="3">
        <v>0.3</v>
      </c>
      <c r="V141" s="3">
        <v>-0.9</v>
      </c>
    </row>
    <row r="142" spans="1:22" ht="9.75">
      <c r="A142" s="7">
        <v>41487</v>
      </c>
      <c r="B142" s="9">
        <v>2.9</v>
      </c>
      <c r="C142" s="3">
        <v>-0.1</v>
      </c>
      <c r="D142" s="3">
        <v>-0.1</v>
      </c>
      <c r="E142" s="9">
        <v>4</v>
      </c>
      <c r="F142" s="3">
        <v>-1.8</v>
      </c>
      <c r="G142" s="3">
        <v>-0.09999999999999964</v>
      </c>
      <c r="H142" s="9">
        <v>6</v>
      </c>
      <c r="I142" s="3">
        <v>1.1</v>
      </c>
      <c r="J142" s="3">
        <v>2.2</v>
      </c>
      <c r="K142" s="9">
        <v>4</v>
      </c>
      <c r="L142" s="3">
        <v>0.5</v>
      </c>
      <c r="M142" s="3">
        <v>1.7</v>
      </c>
      <c r="N142" s="9">
        <v>1.8</v>
      </c>
      <c r="O142" s="3">
        <v>0</v>
      </c>
      <c r="P142" s="3">
        <v>-0.7</v>
      </c>
      <c r="Q142" s="9">
        <v>2.4</v>
      </c>
      <c r="R142" s="3">
        <v>-0.5</v>
      </c>
      <c r="S142" s="3">
        <v>-0.6</v>
      </c>
      <c r="T142" s="9">
        <v>1.2</v>
      </c>
      <c r="U142" s="3">
        <v>-0.5</v>
      </c>
      <c r="V142" s="3">
        <v>-2</v>
      </c>
    </row>
    <row r="143" spans="1:22" ht="9.75">
      <c r="A143" s="7">
        <v>41518</v>
      </c>
      <c r="B143" s="9">
        <v>2.8</v>
      </c>
      <c r="C143" s="3">
        <v>-0.1</v>
      </c>
      <c r="D143" s="3">
        <v>0</v>
      </c>
      <c r="E143" s="9">
        <v>5.2</v>
      </c>
      <c r="F143" s="3">
        <v>1.2</v>
      </c>
      <c r="G143" s="3">
        <v>1.7</v>
      </c>
      <c r="H143" s="9">
        <v>5.2</v>
      </c>
      <c r="I143" s="3">
        <v>-0.8</v>
      </c>
      <c r="J143" s="3">
        <v>1</v>
      </c>
      <c r="K143" s="9">
        <v>3.4</v>
      </c>
      <c r="L143" s="3">
        <v>-0.6</v>
      </c>
      <c r="M143" s="3">
        <v>0.8</v>
      </c>
      <c r="N143" s="9">
        <v>1.9</v>
      </c>
      <c r="O143" s="3">
        <v>0.09999999999999987</v>
      </c>
      <c r="P143" s="3">
        <v>-0.3</v>
      </c>
      <c r="Q143" s="9">
        <v>2.3</v>
      </c>
      <c r="R143" s="3">
        <v>-0.1</v>
      </c>
      <c r="S143" s="3">
        <v>-0.8</v>
      </c>
      <c r="T143" s="9">
        <v>1.7</v>
      </c>
      <c r="U143" s="3">
        <v>0.5</v>
      </c>
      <c r="V143" s="3">
        <v>0.2</v>
      </c>
    </row>
    <row r="144" spans="1:22" ht="9.75">
      <c r="A144" s="12">
        <v>41548</v>
      </c>
      <c r="B144" s="13">
        <v>3.1</v>
      </c>
      <c r="C144" s="14">
        <v>0.3</v>
      </c>
      <c r="D144" s="14">
        <v>0.7</v>
      </c>
      <c r="E144" s="13">
        <v>5.6</v>
      </c>
      <c r="F144" s="14">
        <v>0.39999999999999947</v>
      </c>
      <c r="G144" s="14">
        <v>0.39999999999999947</v>
      </c>
      <c r="H144" s="13">
        <v>4.6</v>
      </c>
      <c r="I144" s="14">
        <v>-0.6000000000000005</v>
      </c>
      <c r="J144" s="14">
        <v>1.7</v>
      </c>
      <c r="K144" s="13">
        <v>2.7</v>
      </c>
      <c r="L144" s="14">
        <v>-0.7</v>
      </c>
      <c r="M144" s="14">
        <v>0.9</v>
      </c>
      <c r="N144" s="13">
        <v>2.8</v>
      </c>
      <c r="O144" s="14">
        <v>0.9</v>
      </c>
      <c r="P144" s="14">
        <v>1</v>
      </c>
      <c r="Q144" s="13">
        <v>2.8</v>
      </c>
      <c r="R144" s="14">
        <v>0.5</v>
      </c>
      <c r="S144" s="14">
        <v>0.3</v>
      </c>
      <c r="T144" s="13">
        <v>0.9</v>
      </c>
      <c r="U144" s="14">
        <v>-0.8</v>
      </c>
      <c r="V144" s="14">
        <v>-0.5</v>
      </c>
    </row>
    <row r="145" spans="1:22" ht="9.75">
      <c r="A145" s="18">
        <v>41579</v>
      </c>
      <c r="B145" s="13">
        <v>2</v>
      </c>
      <c r="C145" s="14">
        <v>-1.1</v>
      </c>
      <c r="D145" s="14">
        <v>-1</v>
      </c>
      <c r="E145" s="13">
        <v>4.8</v>
      </c>
      <c r="F145" s="14">
        <v>-0.8</v>
      </c>
      <c r="G145" s="14">
        <v>0.8</v>
      </c>
      <c r="H145" s="13">
        <v>3.3</v>
      </c>
      <c r="I145" s="14">
        <v>-1.3</v>
      </c>
      <c r="J145" s="14">
        <v>0.09999999999999964</v>
      </c>
      <c r="K145" s="13">
        <v>2.2</v>
      </c>
      <c r="L145" s="14">
        <v>-0.5</v>
      </c>
      <c r="M145" s="14">
        <v>-0.3</v>
      </c>
      <c r="N145" s="13">
        <v>1.2</v>
      </c>
      <c r="O145" s="14">
        <v>-1.6</v>
      </c>
      <c r="P145" s="14">
        <v>-1.5</v>
      </c>
      <c r="Q145" s="13">
        <v>1.8</v>
      </c>
      <c r="R145" s="14">
        <v>-1</v>
      </c>
      <c r="S145" s="14">
        <v>-1.8</v>
      </c>
      <c r="T145" s="13">
        <v>0.9</v>
      </c>
      <c r="U145" s="14">
        <v>0</v>
      </c>
      <c r="V145" s="14">
        <v>-0.3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-1.1</v>
      </c>
      <c r="E147" s="9">
        <v>-0.8</v>
      </c>
      <c r="H147" s="9">
        <v>-1.3</v>
      </c>
      <c r="K147" s="9">
        <v>-0.5</v>
      </c>
      <c r="N147" s="9">
        <v>-1.6</v>
      </c>
      <c r="Q147" s="9">
        <v>-1</v>
      </c>
      <c r="T147" s="9">
        <v>0</v>
      </c>
    </row>
    <row r="148" spans="1:20" ht="9.75">
      <c r="A148" s="3" t="s">
        <v>47</v>
      </c>
      <c r="B148" s="9">
        <v>-1</v>
      </c>
      <c r="E148" s="9">
        <v>0.8</v>
      </c>
      <c r="H148" s="9">
        <v>0.09999999999999964</v>
      </c>
      <c r="K148" s="9">
        <v>-0.3</v>
      </c>
      <c r="N148" s="9">
        <v>-1.5</v>
      </c>
      <c r="Q148" s="9">
        <v>-1.8</v>
      </c>
      <c r="T148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48"/>
  <sheetViews>
    <sheetView zoomScalePageLayoutView="0" workbookViewId="0" topLeftCell="A1">
      <selection activeCell="P30" sqref="P30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9.7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9.7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9.7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9.7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9.7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9.75">
      <c r="A133" s="15">
        <v>41214</v>
      </c>
      <c r="B133" s="16">
        <v>2.6</v>
      </c>
      <c r="C133" s="17">
        <v>-0.4</v>
      </c>
      <c r="D133" s="17">
        <v>-0.3</v>
      </c>
      <c r="E133" s="16">
        <v>2.5</v>
      </c>
      <c r="F133" s="17">
        <v>-0.8</v>
      </c>
      <c r="G133" s="17">
        <v>0.9</v>
      </c>
      <c r="H133" s="16">
        <v>2.1</v>
      </c>
      <c r="I133" s="17">
        <v>-0.3</v>
      </c>
      <c r="J133" s="17">
        <v>-0.7</v>
      </c>
      <c r="K133" s="16">
        <v>2.9</v>
      </c>
      <c r="L133" s="17">
        <v>0.6</v>
      </c>
      <c r="M133" s="17">
        <v>-0.4</v>
      </c>
      <c r="N133" s="16">
        <v>2.3</v>
      </c>
      <c r="O133" s="17">
        <v>-0.5</v>
      </c>
      <c r="P133" s="17">
        <v>-1.1</v>
      </c>
      <c r="Q133" s="16">
        <v>2.6</v>
      </c>
      <c r="R133" s="17">
        <v>-0.6</v>
      </c>
      <c r="S133" s="17">
        <v>-0.6</v>
      </c>
      <c r="T133" s="16">
        <v>3.1</v>
      </c>
      <c r="U133" s="17">
        <v>-0.8</v>
      </c>
      <c r="V133" s="17">
        <v>1.4</v>
      </c>
    </row>
    <row r="134" spans="1:22" ht="9.75">
      <c r="A134" s="12">
        <v>41244</v>
      </c>
      <c r="B134" s="13">
        <v>2.9</v>
      </c>
      <c r="C134" s="14">
        <v>0.3</v>
      </c>
      <c r="D134" s="14">
        <v>0.6</v>
      </c>
      <c r="E134" s="13">
        <v>3.2</v>
      </c>
      <c r="F134" s="14">
        <v>0.7</v>
      </c>
      <c r="G134" s="14">
        <v>1.3</v>
      </c>
      <c r="H134" s="13">
        <v>2.1</v>
      </c>
      <c r="I134" s="14">
        <v>0</v>
      </c>
      <c r="J134" s="14">
        <v>-0.2</v>
      </c>
      <c r="K134" s="13">
        <v>2.1</v>
      </c>
      <c r="L134" s="14">
        <v>-0.8</v>
      </c>
      <c r="M134" s="14">
        <v>0.2</v>
      </c>
      <c r="N134" s="13">
        <v>3.1</v>
      </c>
      <c r="O134" s="14">
        <v>0.8</v>
      </c>
      <c r="P134" s="14">
        <v>0.2</v>
      </c>
      <c r="Q134" s="13">
        <v>3.4</v>
      </c>
      <c r="R134" s="14">
        <v>0.8</v>
      </c>
      <c r="S134" s="14">
        <v>1.2</v>
      </c>
      <c r="T134" s="13">
        <v>1.8</v>
      </c>
      <c r="U134" s="14">
        <v>-1.3</v>
      </c>
      <c r="V134" s="14">
        <v>0</v>
      </c>
    </row>
    <row r="135" spans="1:22" ht="9.75">
      <c r="A135" s="8">
        <v>41275</v>
      </c>
      <c r="B135" s="9">
        <v>3.2</v>
      </c>
      <c r="C135" s="3">
        <v>0.3</v>
      </c>
      <c r="D135" s="3">
        <v>0.1</v>
      </c>
      <c r="E135" s="9">
        <v>2.9</v>
      </c>
      <c r="F135" s="3">
        <v>-0.3</v>
      </c>
      <c r="G135" s="3">
        <v>0.6</v>
      </c>
      <c r="H135" s="9">
        <v>3.2</v>
      </c>
      <c r="I135" s="3">
        <v>1.1</v>
      </c>
      <c r="J135" s="3">
        <v>0.7</v>
      </c>
      <c r="K135" s="9">
        <v>2.3</v>
      </c>
      <c r="L135" s="3">
        <v>0.2</v>
      </c>
      <c r="M135" s="3">
        <v>-0.8</v>
      </c>
      <c r="N135" s="9">
        <v>2.8</v>
      </c>
      <c r="O135" s="3">
        <v>-0.3</v>
      </c>
      <c r="P135" s="3">
        <v>-0.2</v>
      </c>
      <c r="Q135" s="9">
        <v>3.7</v>
      </c>
      <c r="R135" s="3">
        <v>0.3</v>
      </c>
      <c r="S135" s="3">
        <v>0.2</v>
      </c>
      <c r="T135" s="9">
        <v>3.3</v>
      </c>
      <c r="U135" s="3">
        <v>1.5</v>
      </c>
      <c r="V135" s="3">
        <v>0.8</v>
      </c>
    </row>
    <row r="136" spans="1:22" ht="9.75">
      <c r="A136" s="7">
        <v>41306</v>
      </c>
      <c r="B136" s="9">
        <v>3.9</v>
      </c>
      <c r="C136" s="3">
        <v>0.7</v>
      </c>
      <c r="D136" s="3">
        <v>0.5</v>
      </c>
      <c r="E136" s="9">
        <v>3.1</v>
      </c>
      <c r="F136" s="3">
        <v>0.2</v>
      </c>
      <c r="G136" s="3">
        <v>0.5</v>
      </c>
      <c r="H136" s="9">
        <v>2.7</v>
      </c>
      <c r="I136" s="3">
        <v>-0.5</v>
      </c>
      <c r="J136" s="3">
        <v>-0.4</v>
      </c>
      <c r="K136" s="9">
        <v>2.8</v>
      </c>
      <c r="L136" s="3">
        <v>0.5</v>
      </c>
      <c r="M136" s="3">
        <v>-0.3</v>
      </c>
      <c r="N136" s="9">
        <v>3.5</v>
      </c>
      <c r="O136" s="3">
        <v>0.7</v>
      </c>
      <c r="P136" s="3">
        <v>0.8</v>
      </c>
      <c r="Q136" s="9">
        <v>4.9</v>
      </c>
      <c r="R136" s="3">
        <v>1.2</v>
      </c>
      <c r="S136" s="3">
        <v>0.6000000000000005</v>
      </c>
      <c r="T136" s="9">
        <v>3.2</v>
      </c>
      <c r="U136" s="3">
        <v>-0.09999999999999964</v>
      </c>
      <c r="V136" s="3">
        <v>0.3</v>
      </c>
    </row>
    <row r="137" spans="1:22" ht="9.75">
      <c r="A137" s="7">
        <v>41334</v>
      </c>
      <c r="B137" s="9">
        <v>3.9</v>
      </c>
      <c r="C137" s="3">
        <v>0</v>
      </c>
      <c r="D137" s="3">
        <v>0.2</v>
      </c>
      <c r="E137" s="9">
        <v>3.5</v>
      </c>
      <c r="F137" s="3">
        <v>0.4</v>
      </c>
      <c r="G137" s="3">
        <v>0.4</v>
      </c>
      <c r="H137" s="9">
        <v>3.4</v>
      </c>
      <c r="I137" s="3">
        <v>0.7</v>
      </c>
      <c r="J137" s="3">
        <v>-0.3</v>
      </c>
      <c r="K137" s="9">
        <v>3.6</v>
      </c>
      <c r="L137" s="3">
        <v>0.8</v>
      </c>
      <c r="M137" s="3">
        <v>-0.3</v>
      </c>
      <c r="N137" s="9">
        <v>4.3</v>
      </c>
      <c r="O137" s="3">
        <v>0.8</v>
      </c>
      <c r="P137" s="3">
        <v>0.7</v>
      </c>
      <c r="Q137" s="9">
        <v>4.1</v>
      </c>
      <c r="R137" s="3">
        <v>-0.8000000000000007</v>
      </c>
      <c r="S137" s="3">
        <v>0.09999999999999964</v>
      </c>
      <c r="T137" s="9">
        <v>3.1</v>
      </c>
      <c r="U137" s="3">
        <v>-0.1</v>
      </c>
      <c r="V137" s="3">
        <v>-0.5</v>
      </c>
    </row>
    <row r="138" spans="1:22" ht="9.75">
      <c r="A138" s="7">
        <v>41365</v>
      </c>
      <c r="B138" s="9">
        <v>3.9</v>
      </c>
      <c r="C138" s="3">
        <v>0</v>
      </c>
      <c r="D138" s="3">
        <v>0.1</v>
      </c>
      <c r="E138" s="9">
        <v>3.6</v>
      </c>
      <c r="F138" s="3">
        <v>0.1</v>
      </c>
      <c r="G138" s="3">
        <v>1.3</v>
      </c>
      <c r="H138" s="9">
        <v>4.3</v>
      </c>
      <c r="I138" s="3">
        <v>0.9</v>
      </c>
      <c r="J138" s="3">
        <v>0.9</v>
      </c>
      <c r="K138" s="9">
        <v>2.5</v>
      </c>
      <c r="L138" s="3">
        <v>-1.1</v>
      </c>
      <c r="M138" s="3">
        <v>-1.2</v>
      </c>
      <c r="N138" s="9">
        <v>4</v>
      </c>
      <c r="O138" s="3">
        <v>-0.3</v>
      </c>
      <c r="P138" s="3">
        <v>0.2</v>
      </c>
      <c r="Q138" s="9">
        <v>4.2</v>
      </c>
      <c r="R138" s="3">
        <v>0.10000000000000053</v>
      </c>
      <c r="S138" s="3">
        <v>0</v>
      </c>
      <c r="T138" s="9">
        <v>3.7</v>
      </c>
      <c r="U138" s="3">
        <v>0.6</v>
      </c>
      <c r="V138" s="3">
        <v>-0.09999999999999964</v>
      </c>
    </row>
    <row r="139" spans="1:22" ht="9.75">
      <c r="A139" s="7">
        <v>41395</v>
      </c>
      <c r="B139" s="9">
        <v>3.7</v>
      </c>
      <c r="C139" s="3">
        <v>-0.2</v>
      </c>
      <c r="D139" s="3">
        <v>0.2</v>
      </c>
      <c r="E139" s="9">
        <v>3</v>
      </c>
      <c r="F139" s="3">
        <v>-0.6</v>
      </c>
      <c r="G139" s="3">
        <v>0.6</v>
      </c>
      <c r="H139" s="9">
        <v>4.5</v>
      </c>
      <c r="I139" s="3">
        <v>0.2</v>
      </c>
      <c r="J139" s="3">
        <v>1.5</v>
      </c>
      <c r="K139" s="9">
        <v>2.8</v>
      </c>
      <c r="L139" s="3">
        <v>0.3</v>
      </c>
      <c r="M139" s="3">
        <v>-0.7</v>
      </c>
      <c r="N139" s="9">
        <v>3.6</v>
      </c>
      <c r="O139" s="3">
        <v>-0.4</v>
      </c>
      <c r="P139" s="3">
        <v>0.3</v>
      </c>
      <c r="Q139" s="9">
        <v>4.2</v>
      </c>
      <c r="R139" s="3">
        <v>0</v>
      </c>
      <c r="S139" s="3">
        <v>0.10000000000000053</v>
      </c>
      <c r="T139" s="9">
        <v>2.5</v>
      </c>
      <c r="U139" s="3">
        <v>-1.2</v>
      </c>
      <c r="V139" s="3">
        <v>-0.6</v>
      </c>
    </row>
    <row r="140" spans="1:22" ht="9.75">
      <c r="A140" s="7">
        <v>41426</v>
      </c>
      <c r="B140" s="9">
        <v>4.1</v>
      </c>
      <c r="C140" s="3">
        <v>0.39999999999999947</v>
      </c>
      <c r="D140" s="3">
        <v>0.7</v>
      </c>
      <c r="E140" s="9">
        <v>4.2</v>
      </c>
      <c r="F140" s="3">
        <v>1.2</v>
      </c>
      <c r="G140" s="3">
        <v>0.7</v>
      </c>
      <c r="H140" s="9">
        <v>4.9</v>
      </c>
      <c r="I140" s="3">
        <v>0.4</v>
      </c>
      <c r="J140" s="3">
        <v>1.6</v>
      </c>
      <c r="K140" s="9">
        <v>2.5</v>
      </c>
      <c r="L140" s="3">
        <v>-0.3</v>
      </c>
      <c r="M140" s="3">
        <v>-0.3</v>
      </c>
      <c r="N140" s="9">
        <v>3.7</v>
      </c>
      <c r="O140" s="3">
        <v>0.1</v>
      </c>
      <c r="P140" s="3">
        <v>0.9</v>
      </c>
      <c r="Q140" s="9">
        <v>4.9</v>
      </c>
      <c r="R140" s="3">
        <v>0.7</v>
      </c>
      <c r="S140" s="3">
        <v>0.9</v>
      </c>
      <c r="T140" s="9">
        <v>2.9</v>
      </c>
      <c r="U140" s="3">
        <v>0.4</v>
      </c>
      <c r="V140" s="3">
        <v>0.2</v>
      </c>
    </row>
    <row r="141" spans="1:22" ht="9.75">
      <c r="A141" s="7">
        <v>41456</v>
      </c>
      <c r="B141" s="9">
        <v>3.5</v>
      </c>
      <c r="C141" s="3">
        <v>-0.6</v>
      </c>
      <c r="D141" s="3">
        <v>0.7</v>
      </c>
      <c r="E141" s="9">
        <v>2.9</v>
      </c>
      <c r="F141" s="3">
        <v>-1.3</v>
      </c>
      <c r="G141" s="3">
        <v>-0.5</v>
      </c>
      <c r="H141" s="9">
        <v>5.2</v>
      </c>
      <c r="I141" s="3">
        <v>0.3</v>
      </c>
      <c r="J141" s="3">
        <v>2.5</v>
      </c>
      <c r="K141" s="9">
        <v>3.1</v>
      </c>
      <c r="L141" s="3">
        <v>0.6</v>
      </c>
      <c r="M141" s="3">
        <v>0.1</v>
      </c>
      <c r="N141" s="9">
        <v>3.8</v>
      </c>
      <c r="O141" s="3">
        <v>0.09999999999999964</v>
      </c>
      <c r="P141" s="3">
        <v>0.8</v>
      </c>
      <c r="Q141" s="9">
        <v>3.3</v>
      </c>
      <c r="R141" s="3">
        <v>-1.6</v>
      </c>
      <c r="S141" s="3">
        <v>0.7</v>
      </c>
      <c r="T141" s="9">
        <v>2.5</v>
      </c>
      <c r="U141" s="3">
        <v>-0.4</v>
      </c>
      <c r="V141" s="3">
        <v>0</v>
      </c>
    </row>
    <row r="142" spans="1:22" ht="9.75">
      <c r="A142" s="7">
        <v>41487</v>
      </c>
      <c r="B142" s="9">
        <v>3.5</v>
      </c>
      <c r="C142" s="3">
        <v>0</v>
      </c>
      <c r="D142" s="3">
        <v>0.4</v>
      </c>
      <c r="E142" s="9">
        <v>3.1</v>
      </c>
      <c r="F142" s="3">
        <v>0.2</v>
      </c>
      <c r="G142" s="3">
        <v>-0.3</v>
      </c>
      <c r="H142" s="9">
        <v>4</v>
      </c>
      <c r="I142" s="3">
        <v>-1.2</v>
      </c>
      <c r="J142" s="3">
        <v>1.7</v>
      </c>
      <c r="K142" s="9">
        <v>2.9</v>
      </c>
      <c r="L142" s="3">
        <v>-0.2</v>
      </c>
      <c r="M142" s="3">
        <v>0.1</v>
      </c>
      <c r="N142" s="9">
        <v>3.7</v>
      </c>
      <c r="O142" s="3">
        <v>-0.09999999999999964</v>
      </c>
      <c r="P142" s="3">
        <v>0.8</v>
      </c>
      <c r="Q142" s="9">
        <v>3.8</v>
      </c>
      <c r="R142" s="3">
        <v>0.5</v>
      </c>
      <c r="S142" s="3">
        <v>0.4</v>
      </c>
      <c r="T142" s="9">
        <v>2</v>
      </c>
      <c r="U142" s="3">
        <v>-0.5</v>
      </c>
      <c r="V142" s="3">
        <v>-1.3</v>
      </c>
    </row>
    <row r="143" spans="1:22" ht="9.75">
      <c r="A143" s="7">
        <v>41518</v>
      </c>
      <c r="B143" s="9">
        <v>3.4</v>
      </c>
      <c r="C143" s="3">
        <v>-0.1</v>
      </c>
      <c r="D143" s="3">
        <v>0.6</v>
      </c>
      <c r="E143" s="9">
        <v>3</v>
      </c>
      <c r="F143" s="3">
        <v>-0.1</v>
      </c>
      <c r="G143" s="3">
        <v>0.8</v>
      </c>
      <c r="H143" s="9">
        <v>3.8</v>
      </c>
      <c r="I143" s="3">
        <v>-0.2</v>
      </c>
      <c r="J143" s="3">
        <v>1.7</v>
      </c>
      <c r="K143" s="9">
        <v>2.9</v>
      </c>
      <c r="L143" s="3">
        <v>0</v>
      </c>
      <c r="M143" s="3">
        <v>-0.2</v>
      </c>
      <c r="N143" s="9">
        <v>3.4</v>
      </c>
      <c r="O143" s="3">
        <v>-0.3</v>
      </c>
      <c r="P143" s="3">
        <v>0.6</v>
      </c>
      <c r="Q143" s="9">
        <v>3.5</v>
      </c>
      <c r="R143" s="3">
        <v>-0.3</v>
      </c>
      <c r="S143" s="3">
        <v>0.3</v>
      </c>
      <c r="T143" s="9">
        <v>3.1</v>
      </c>
      <c r="U143" s="3">
        <v>1.1</v>
      </c>
      <c r="V143" s="3">
        <v>1.3</v>
      </c>
    </row>
    <row r="144" spans="1:22" ht="9.75">
      <c r="A144" s="12">
        <v>41548</v>
      </c>
      <c r="B144" s="13">
        <v>2.8</v>
      </c>
      <c r="C144" s="14">
        <v>-0.6</v>
      </c>
      <c r="D144" s="14">
        <v>-0.2</v>
      </c>
      <c r="E144" s="13">
        <v>3.7</v>
      </c>
      <c r="F144" s="14">
        <v>0.7</v>
      </c>
      <c r="G144" s="14">
        <v>0.4</v>
      </c>
      <c r="H144" s="13">
        <v>3.1</v>
      </c>
      <c r="I144" s="14">
        <v>-0.7</v>
      </c>
      <c r="J144" s="14">
        <v>0.7</v>
      </c>
      <c r="K144" s="13">
        <v>2.9</v>
      </c>
      <c r="L144" s="14">
        <v>0</v>
      </c>
      <c r="M144" s="14">
        <v>0.6</v>
      </c>
      <c r="N144" s="13">
        <v>2.3</v>
      </c>
      <c r="O144" s="14">
        <v>-1.1</v>
      </c>
      <c r="P144" s="14">
        <v>-0.5</v>
      </c>
      <c r="Q144" s="13">
        <v>2.8</v>
      </c>
      <c r="R144" s="14">
        <v>-0.7</v>
      </c>
      <c r="S144" s="14">
        <v>-0.4</v>
      </c>
      <c r="T144" s="13">
        <v>2.2</v>
      </c>
      <c r="U144" s="14">
        <v>-0.9</v>
      </c>
      <c r="V144" s="14">
        <v>-1.7</v>
      </c>
    </row>
    <row r="145" spans="1:22" ht="9.75">
      <c r="A145" s="18">
        <v>41579</v>
      </c>
      <c r="B145" s="13">
        <v>2.2</v>
      </c>
      <c r="C145" s="14">
        <v>-0.6</v>
      </c>
      <c r="D145" s="14">
        <v>-0.4</v>
      </c>
      <c r="E145" s="13">
        <v>2.6</v>
      </c>
      <c r="F145" s="14">
        <v>-1.1</v>
      </c>
      <c r="G145" s="14">
        <v>0.1</v>
      </c>
      <c r="H145" s="13">
        <v>3</v>
      </c>
      <c r="I145" s="14">
        <v>-0.1</v>
      </c>
      <c r="J145" s="14">
        <v>0.9</v>
      </c>
      <c r="K145" s="13">
        <v>2.4</v>
      </c>
      <c r="L145" s="14">
        <v>-0.5</v>
      </c>
      <c r="M145" s="14">
        <v>-0.5</v>
      </c>
      <c r="N145" s="13">
        <v>2.3</v>
      </c>
      <c r="O145" s="14">
        <v>0</v>
      </c>
      <c r="P145" s="14">
        <v>0</v>
      </c>
      <c r="Q145" s="13">
        <v>1.8</v>
      </c>
      <c r="R145" s="14">
        <v>-1</v>
      </c>
      <c r="S145" s="14">
        <v>-0.8</v>
      </c>
      <c r="T145" s="13">
        <v>2.2</v>
      </c>
      <c r="U145" s="14">
        <v>0</v>
      </c>
      <c r="V145" s="14">
        <v>-0.9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-0.6</v>
      </c>
      <c r="E147" s="9">
        <v>-1.1</v>
      </c>
      <c r="H147" s="9">
        <v>-0.1</v>
      </c>
      <c r="K147" s="9">
        <v>-0.5</v>
      </c>
      <c r="N147" s="9">
        <v>0</v>
      </c>
      <c r="Q147" s="9">
        <v>-1</v>
      </c>
      <c r="T147" s="9">
        <v>0</v>
      </c>
    </row>
    <row r="148" spans="1:20" ht="9.75">
      <c r="A148" s="3" t="s">
        <v>47</v>
      </c>
      <c r="B148" s="9">
        <v>-0.4</v>
      </c>
      <c r="E148" s="9">
        <v>0.1</v>
      </c>
      <c r="H148" s="9">
        <v>0.9</v>
      </c>
      <c r="K148" s="9">
        <v>-0.5</v>
      </c>
      <c r="N148" s="9">
        <v>0</v>
      </c>
      <c r="Q148" s="9">
        <v>-0.8</v>
      </c>
      <c r="T148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48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9.7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9.7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9.7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9.7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9.7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9.75">
      <c r="A133" s="15">
        <v>41214</v>
      </c>
      <c r="B133" s="16">
        <v>2.9</v>
      </c>
      <c r="C133" s="17">
        <v>-0.3</v>
      </c>
      <c r="D133" s="17">
        <v>0.2</v>
      </c>
      <c r="E133" s="16">
        <v>2.8</v>
      </c>
      <c r="F133" s="17">
        <v>-2.1</v>
      </c>
      <c r="G133" s="17">
        <v>1.2</v>
      </c>
      <c r="H133" s="16">
        <v>3</v>
      </c>
      <c r="I133" s="17">
        <v>-0.7</v>
      </c>
      <c r="J133" s="17">
        <v>0.3</v>
      </c>
      <c r="K133" s="16">
        <v>2.4</v>
      </c>
      <c r="L133" s="17">
        <v>0.1</v>
      </c>
      <c r="M133" s="17">
        <v>-0.9</v>
      </c>
      <c r="N133" s="16">
        <v>2.1</v>
      </c>
      <c r="O133" s="17">
        <v>0.1</v>
      </c>
      <c r="P133" s="17">
        <v>-0.5</v>
      </c>
      <c r="Q133" s="16">
        <v>3.6</v>
      </c>
      <c r="R133" s="17">
        <v>-0.2</v>
      </c>
      <c r="S133" s="17">
        <v>0.7</v>
      </c>
      <c r="T133" s="16">
        <v>2.1</v>
      </c>
      <c r="U133" s="17">
        <v>-0.9</v>
      </c>
      <c r="V133" s="17">
        <v>-0.6</v>
      </c>
    </row>
    <row r="134" spans="1:22" ht="9.75">
      <c r="A134" s="12">
        <v>41244</v>
      </c>
      <c r="B134" s="13">
        <v>2.7</v>
      </c>
      <c r="C134" s="14">
        <v>-0.2</v>
      </c>
      <c r="D134" s="14">
        <v>0.2</v>
      </c>
      <c r="E134" s="13">
        <v>3.2</v>
      </c>
      <c r="F134" s="14">
        <v>0.4</v>
      </c>
      <c r="G134" s="14">
        <v>1.5</v>
      </c>
      <c r="H134" s="13">
        <v>2</v>
      </c>
      <c r="I134" s="14">
        <v>-1</v>
      </c>
      <c r="J134" s="14">
        <v>0</v>
      </c>
      <c r="K134" s="13">
        <v>2.7</v>
      </c>
      <c r="L134" s="14">
        <v>0.3</v>
      </c>
      <c r="M134" s="14">
        <v>-0.09999999999999964</v>
      </c>
      <c r="N134" s="13">
        <v>1.9</v>
      </c>
      <c r="O134" s="14">
        <v>-0.2</v>
      </c>
      <c r="P134" s="14">
        <v>-0.5</v>
      </c>
      <c r="Q134" s="13">
        <v>3.2</v>
      </c>
      <c r="R134" s="14">
        <v>-0.4</v>
      </c>
      <c r="S134" s="14">
        <v>0.6</v>
      </c>
      <c r="T134" s="13">
        <v>2.6</v>
      </c>
      <c r="U134" s="14">
        <v>0.5</v>
      </c>
      <c r="V134" s="14">
        <v>0.3</v>
      </c>
    </row>
    <row r="135" spans="1:22" ht="9.75">
      <c r="A135" s="8">
        <v>41275</v>
      </c>
      <c r="B135" s="9">
        <v>3.5</v>
      </c>
      <c r="C135" s="3">
        <v>0.8</v>
      </c>
      <c r="D135" s="3">
        <v>0.9</v>
      </c>
      <c r="E135" s="9">
        <v>3.6</v>
      </c>
      <c r="F135" s="3">
        <v>0.4</v>
      </c>
      <c r="G135" s="3">
        <v>1.6</v>
      </c>
      <c r="H135" s="9">
        <v>2.4</v>
      </c>
      <c r="I135" s="3">
        <v>0.4</v>
      </c>
      <c r="J135" s="3">
        <v>0.4</v>
      </c>
      <c r="K135" s="9">
        <v>3</v>
      </c>
      <c r="L135" s="3">
        <v>0.3</v>
      </c>
      <c r="M135" s="3">
        <v>0.3</v>
      </c>
      <c r="N135" s="9">
        <v>2.2</v>
      </c>
      <c r="O135" s="3">
        <v>0.3</v>
      </c>
      <c r="P135" s="3">
        <v>-1.1</v>
      </c>
      <c r="Q135" s="9">
        <v>4.6</v>
      </c>
      <c r="R135" s="3">
        <v>1.4</v>
      </c>
      <c r="S135" s="3">
        <v>2.2</v>
      </c>
      <c r="T135" s="9">
        <v>2.5</v>
      </c>
      <c r="U135" s="3">
        <v>-0.1</v>
      </c>
      <c r="V135" s="3">
        <v>-0.4</v>
      </c>
    </row>
    <row r="136" spans="1:22" ht="9.75">
      <c r="A136" s="7">
        <v>41306</v>
      </c>
      <c r="B136" s="9">
        <v>3.6</v>
      </c>
      <c r="C136" s="3">
        <v>0.1</v>
      </c>
      <c r="D136" s="3">
        <v>0.6</v>
      </c>
      <c r="E136" s="9">
        <v>5.2</v>
      </c>
      <c r="F136" s="3">
        <v>1.6</v>
      </c>
      <c r="G136" s="3">
        <v>4</v>
      </c>
      <c r="H136" s="9">
        <v>2.4</v>
      </c>
      <c r="I136" s="3">
        <v>0</v>
      </c>
      <c r="J136" s="3">
        <v>0.5</v>
      </c>
      <c r="K136" s="9">
        <v>2.9</v>
      </c>
      <c r="L136" s="3">
        <v>-0.1</v>
      </c>
      <c r="M136" s="3">
        <v>-0.2</v>
      </c>
      <c r="N136" s="9">
        <v>2.7</v>
      </c>
      <c r="O136" s="3">
        <v>0.5</v>
      </c>
      <c r="P136" s="3">
        <v>-0.8</v>
      </c>
      <c r="Q136" s="9">
        <v>4.2</v>
      </c>
      <c r="R136" s="3">
        <v>-0.39999999999999947</v>
      </c>
      <c r="S136" s="3">
        <v>0.9</v>
      </c>
      <c r="T136" s="9">
        <v>3.4</v>
      </c>
      <c r="U136" s="3">
        <v>0.9</v>
      </c>
      <c r="V136" s="3">
        <v>0.4</v>
      </c>
    </row>
    <row r="137" spans="1:22" ht="9.75">
      <c r="A137" s="7">
        <v>41334</v>
      </c>
      <c r="B137" s="9">
        <v>3.7</v>
      </c>
      <c r="C137" s="3">
        <v>0.1</v>
      </c>
      <c r="D137" s="3">
        <v>0.6</v>
      </c>
      <c r="E137" s="9">
        <v>4.1</v>
      </c>
      <c r="F137" s="3">
        <v>-1.1</v>
      </c>
      <c r="G137" s="3">
        <v>2.4</v>
      </c>
      <c r="H137" s="9">
        <v>3.2</v>
      </c>
      <c r="I137" s="3">
        <v>0.8</v>
      </c>
      <c r="J137" s="3">
        <v>0.5</v>
      </c>
      <c r="K137" s="9">
        <v>2.7</v>
      </c>
      <c r="L137" s="3">
        <v>-0.2</v>
      </c>
      <c r="M137" s="3">
        <v>-1</v>
      </c>
      <c r="N137" s="9">
        <v>3.3</v>
      </c>
      <c r="O137" s="3">
        <v>0.6</v>
      </c>
      <c r="P137" s="3">
        <v>0.3</v>
      </c>
      <c r="Q137" s="9">
        <v>4.2</v>
      </c>
      <c r="R137" s="3">
        <v>0</v>
      </c>
      <c r="S137" s="3">
        <v>1</v>
      </c>
      <c r="T137" s="9">
        <v>3.7</v>
      </c>
      <c r="U137" s="3">
        <v>0.3</v>
      </c>
      <c r="V137" s="3">
        <v>0.2</v>
      </c>
    </row>
    <row r="138" spans="1:22" ht="9.75">
      <c r="A138" s="7">
        <v>41365</v>
      </c>
      <c r="B138" s="9">
        <v>3.6</v>
      </c>
      <c r="C138" s="3">
        <v>-0.1</v>
      </c>
      <c r="D138" s="3">
        <v>0.6</v>
      </c>
      <c r="E138" s="9">
        <v>2.7</v>
      </c>
      <c r="F138" s="3">
        <v>-1.4</v>
      </c>
      <c r="G138" s="3">
        <v>-0.2</v>
      </c>
      <c r="H138" s="9">
        <v>3.3</v>
      </c>
      <c r="I138" s="3">
        <v>0.09999999999999964</v>
      </c>
      <c r="J138" s="3">
        <v>0.6</v>
      </c>
      <c r="K138" s="9">
        <v>2.5</v>
      </c>
      <c r="L138" s="3">
        <v>-0.2</v>
      </c>
      <c r="M138" s="3">
        <v>-1.3</v>
      </c>
      <c r="N138" s="9">
        <v>2.2</v>
      </c>
      <c r="O138" s="3">
        <v>-1.1</v>
      </c>
      <c r="P138" s="3">
        <v>-1</v>
      </c>
      <c r="Q138" s="9">
        <v>4.9</v>
      </c>
      <c r="R138" s="3">
        <v>0.7</v>
      </c>
      <c r="S138" s="3">
        <v>2.1</v>
      </c>
      <c r="T138" s="9">
        <v>3.3</v>
      </c>
      <c r="U138" s="3">
        <v>-0.4</v>
      </c>
      <c r="V138" s="3">
        <v>1</v>
      </c>
    </row>
    <row r="139" spans="1:22" ht="9.75">
      <c r="A139" s="7">
        <v>41395</v>
      </c>
      <c r="B139" s="9">
        <v>3.6</v>
      </c>
      <c r="C139" s="3">
        <v>0</v>
      </c>
      <c r="D139" s="3">
        <v>0.8</v>
      </c>
      <c r="E139" s="9">
        <v>3</v>
      </c>
      <c r="F139" s="3">
        <v>0.3</v>
      </c>
      <c r="G139" s="3">
        <v>0.7</v>
      </c>
      <c r="H139" s="9">
        <v>3.4</v>
      </c>
      <c r="I139" s="3">
        <v>0.1</v>
      </c>
      <c r="J139" s="3">
        <v>1.3</v>
      </c>
      <c r="K139" s="9">
        <v>3.1</v>
      </c>
      <c r="L139" s="3">
        <v>0.6</v>
      </c>
      <c r="M139" s="3">
        <v>-0.9</v>
      </c>
      <c r="N139" s="9">
        <v>2.4</v>
      </c>
      <c r="O139" s="3">
        <v>0.2</v>
      </c>
      <c r="P139" s="3">
        <v>0.2</v>
      </c>
      <c r="Q139" s="9">
        <v>4.6</v>
      </c>
      <c r="R139" s="3">
        <v>-0.3000000000000007</v>
      </c>
      <c r="S139" s="3">
        <v>1.6</v>
      </c>
      <c r="T139" s="9">
        <v>3.6</v>
      </c>
      <c r="U139" s="3">
        <v>0.3</v>
      </c>
      <c r="V139" s="3">
        <v>1</v>
      </c>
    </row>
    <row r="140" spans="1:22" ht="9.75">
      <c r="A140" s="7">
        <v>41426</v>
      </c>
      <c r="B140" s="9">
        <v>3.9</v>
      </c>
      <c r="C140" s="3">
        <v>0.3</v>
      </c>
      <c r="D140" s="3">
        <v>0.6</v>
      </c>
      <c r="E140" s="9">
        <v>3.4</v>
      </c>
      <c r="F140" s="3">
        <v>0.4</v>
      </c>
      <c r="G140" s="3">
        <v>0.7</v>
      </c>
      <c r="H140" s="9">
        <v>4.7</v>
      </c>
      <c r="I140" s="3">
        <v>1.3</v>
      </c>
      <c r="J140" s="3">
        <v>2.8</v>
      </c>
      <c r="K140" s="9">
        <v>3.6</v>
      </c>
      <c r="L140" s="3">
        <v>0.5</v>
      </c>
      <c r="M140" s="3">
        <v>0.6</v>
      </c>
      <c r="N140" s="9">
        <v>3.1</v>
      </c>
      <c r="O140" s="3">
        <v>0.7</v>
      </c>
      <c r="P140" s="3">
        <v>-0.3</v>
      </c>
      <c r="Q140" s="9">
        <v>4.5</v>
      </c>
      <c r="R140" s="3">
        <v>-0.09999999999999964</v>
      </c>
      <c r="S140" s="3">
        <v>0.7</v>
      </c>
      <c r="T140" s="9">
        <v>2.6</v>
      </c>
      <c r="U140" s="3">
        <v>-1</v>
      </c>
      <c r="V140" s="3">
        <v>-0.2</v>
      </c>
    </row>
    <row r="141" spans="1:22" ht="9.75">
      <c r="A141" s="7">
        <v>41456</v>
      </c>
      <c r="B141" s="9">
        <v>3.3</v>
      </c>
      <c r="C141" s="3">
        <v>-0.6</v>
      </c>
      <c r="D141" s="3">
        <v>0.4</v>
      </c>
      <c r="E141" s="9">
        <v>4.6</v>
      </c>
      <c r="F141" s="3">
        <v>1.2</v>
      </c>
      <c r="G141" s="3">
        <v>1.8</v>
      </c>
      <c r="H141" s="9">
        <v>3.7</v>
      </c>
      <c r="I141" s="3">
        <v>-1</v>
      </c>
      <c r="J141" s="3">
        <v>1.9</v>
      </c>
      <c r="K141" s="9">
        <v>3.8</v>
      </c>
      <c r="L141" s="3">
        <v>0.2</v>
      </c>
      <c r="M141" s="3">
        <v>0.3</v>
      </c>
      <c r="N141" s="9">
        <v>2</v>
      </c>
      <c r="O141" s="3">
        <v>-1.1</v>
      </c>
      <c r="P141" s="3">
        <v>0</v>
      </c>
      <c r="Q141" s="9">
        <v>3.7</v>
      </c>
      <c r="R141" s="3">
        <v>-0.8</v>
      </c>
      <c r="S141" s="3">
        <v>0</v>
      </c>
      <c r="T141" s="9">
        <v>2.7</v>
      </c>
      <c r="U141" s="3">
        <v>0.1</v>
      </c>
      <c r="V141" s="3">
        <v>0.7</v>
      </c>
    </row>
    <row r="142" spans="1:22" ht="9.75">
      <c r="A142" s="7">
        <v>41487</v>
      </c>
      <c r="B142" s="9">
        <v>3.5</v>
      </c>
      <c r="C142" s="3">
        <v>0.2</v>
      </c>
      <c r="D142" s="3">
        <v>0.7</v>
      </c>
      <c r="E142" s="9">
        <v>3.3</v>
      </c>
      <c r="F142" s="3">
        <v>-1.3</v>
      </c>
      <c r="G142" s="3">
        <v>-1</v>
      </c>
      <c r="H142" s="9">
        <v>5.1</v>
      </c>
      <c r="I142" s="3">
        <v>1.4</v>
      </c>
      <c r="J142" s="3">
        <v>3.4</v>
      </c>
      <c r="K142" s="9">
        <v>3.2</v>
      </c>
      <c r="L142" s="3">
        <v>-0.6</v>
      </c>
      <c r="M142" s="3">
        <v>0.3</v>
      </c>
      <c r="N142" s="9">
        <v>3.5</v>
      </c>
      <c r="O142" s="3">
        <v>1.5</v>
      </c>
      <c r="P142" s="3">
        <v>1.8</v>
      </c>
      <c r="Q142" s="9">
        <v>3.5</v>
      </c>
      <c r="R142" s="3">
        <v>-0.2</v>
      </c>
      <c r="S142" s="3">
        <v>0</v>
      </c>
      <c r="T142" s="9">
        <v>2.1</v>
      </c>
      <c r="U142" s="3">
        <v>-0.6</v>
      </c>
      <c r="V142" s="3">
        <v>0.5</v>
      </c>
    </row>
    <row r="143" spans="1:22" ht="9.75">
      <c r="A143" s="7">
        <v>41518</v>
      </c>
      <c r="B143" s="9">
        <v>3.1</v>
      </c>
      <c r="C143" s="3">
        <v>-0.4</v>
      </c>
      <c r="D143" s="3">
        <v>-0.1</v>
      </c>
      <c r="E143" s="9">
        <v>3.5</v>
      </c>
      <c r="F143" s="3">
        <v>0.2</v>
      </c>
      <c r="G143" s="3">
        <v>-1.2</v>
      </c>
      <c r="H143" s="9">
        <v>3.4</v>
      </c>
      <c r="I143" s="3">
        <v>-1.7</v>
      </c>
      <c r="J143" s="3">
        <v>1</v>
      </c>
      <c r="K143" s="9">
        <v>3.3</v>
      </c>
      <c r="L143" s="3">
        <v>0.09999999999999964</v>
      </c>
      <c r="M143" s="3">
        <v>0.2</v>
      </c>
      <c r="N143" s="9">
        <v>3</v>
      </c>
      <c r="O143" s="3">
        <v>-0.5</v>
      </c>
      <c r="P143" s="3">
        <v>1.2</v>
      </c>
      <c r="Q143" s="9">
        <v>3.3</v>
      </c>
      <c r="R143" s="3">
        <v>-0.2</v>
      </c>
      <c r="S143" s="3">
        <v>-0.5</v>
      </c>
      <c r="T143" s="9">
        <v>2.1</v>
      </c>
      <c r="U143" s="3">
        <v>0</v>
      </c>
      <c r="V143" s="3">
        <v>-1</v>
      </c>
    </row>
    <row r="144" spans="1:22" ht="9.75">
      <c r="A144" s="12">
        <v>41548</v>
      </c>
      <c r="B144" s="13">
        <v>3</v>
      </c>
      <c r="C144" s="14">
        <v>-0.1</v>
      </c>
      <c r="D144" s="14">
        <v>-0.2</v>
      </c>
      <c r="E144" s="13">
        <v>2.7</v>
      </c>
      <c r="F144" s="14">
        <v>-0.8</v>
      </c>
      <c r="G144" s="14">
        <v>-2.2</v>
      </c>
      <c r="H144" s="13">
        <v>3.9</v>
      </c>
      <c r="I144" s="14">
        <v>0.5</v>
      </c>
      <c r="J144" s="14">
        <v>0.2</v>
      </c>
      <c r="K144" s="13">
        <v>2.3</v>
      </c>
      <c r="L144" s="14">
        <v>-1</v>
      </c>
      <c r="M144" s="14">
        <v>0</v>
      </c>
      <c r="N144" s="13">
        <v>2.1</v>
      </c>
      <c r="O144" s="14">
        <v>-0.9</v>
      </c>
      <c r="P144" s="14">
        <v>0.1</v>
      </c>
      <c r="Q144" s="13">
        <v>3.6</v>
      </c>
      <c r="R144" s="14">
        <v>0.3</v>
      </c>
      <c r="S144" s="14">
        <v>-0.2</v>
      </c>
      <c r="T144" s="13">
        <v>2.5</v>
      </c>
      <c r="U144" s="14">
        <v>0.4</v>
      </c>
      <c r="V144" s="14">
        <v>-0.5</v>
      </c>
    </row>
    <row r="145" spans="1:22" ht="9.75">
      <c r="A145" s="18">
        <v>41579</v>
      </c>
      <c r="B145" s="13">
        <v>2.6</v>
      </c>
      <c r="C145" s="14">
        <v>-0.4</v>
      </c>
      <c r="D145" s="14">
        <v>-0.3</v>
      </c>
      <c r="E145" s="13">
        <v>4.1</v>
      </c>
      <c r="F145" s="14">
        <v>1.4</v>
      </c>
      <c r="G145" s="14">
        <v>1.3</v>
      </c>
      <c r="H145" s="13">
        <v>4.7</v>
      </c>
      <c r="I145" s="14">
        <v>0.8</v>
      </c>
      <c r="J145" s="14">
        <v>1.7</v>
      </c>
      <c r="K145" s="13">
        <v>1.9</v>
      </c>
      <c r="L145" s="14">
        <v>-0.4</v>
      </c>
      <c r="M145" s="14">
        <v>-0.5</v>
      </c>
      <c r="N145" s="13">
        <v>2.3</v>
      </c>
      <c r="O145" s="14">
        <v>0.2</v>
      </c>
      <c r="P145" s="14">
        <v>0.2</v>
      </c>
      <c r="Q145" s="13">
        <v>2.5</v>
      </c>
      <c r="R145" s="14">
        <v>-1.1</v>
      </c>
      <c r="S145" s="14">
        <v>-1.1</v>
      </c>
      <c r="T145" s="13">
        <v>1.8</v>
      </c>
      <c r="U145" s="14">
        <v>-0.7</v>
      </c>
      <c r="V145" s="14">
        <v>-0.3</v>
      </c>
    </row>
    <row r="146" spans="1:22" ht="9.75">
      <c r="A146" s="14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</row>
    <row r="147" spans="1:20" ht="9.75">
      <c r="A147" s="3" t="s">
        <v>46</v>
      </c>
      <c r="B147" s="9">
        <v>-0.4</v>
      </c>
      <c r="E147" s="9">
        <v>1.4</v>
      </c>
      <c r="H147" s="9">
        <v>0.8</v>
      </c>
      <c r="K147" s="9">
        <v>-0.4</v>
      </c>
      <c r="N147" s="9">
        <v>0.2</v>
      </c>
      <c r="Q147" s="9">
        <v>-1.1</v>
      </c>
      <c r="T147" s="9">
        <v>-0.7</v>
      </c>
    </row>
    <row r="148" spans="1:20" ht="9.75">
      <c r="A148" s="3" t="s">
        <v>47</v>
      </c>
      <c r="B148" s="9">
        <v>-0.3</v>
      </c>
      <c r="E148" s="9">
        <v>1.3</v>
      </c>
      <c r="H148" s="9">
        <v>1.7</v>
      </c>
      <c r="K148" s="9">
        <v>-0.5</v>
      </c>
      <c r="N148" s="9">
        <v>0.2</v>
      </c>
      <c r="Q148" s="9">
        <v>-1.1</v>
      </c>
      <c r="T148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2013-12-17T11:01:01Z</dcterms:modified>
  <cp:category/>
  <cp:version/>
  <cp:contentType/>
  <cp:contentStatus/>
</cp:coreProperties>
</file>