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141" documentId="8_{1964A002-0784-4FE5-9635-A22F446EBD00}" xr6:coauthVersionLast="47" xr6:coauthVersionMax="47" xr10:uidLastSave="{BE508CC6-9785-42F7-9184-3BFDE221E83C}"/>
  <bookViews>
    <workbookView xWindow="990" yWindow="30" windowWidth="27585" windowHeight="15480" xr2:uid="{4D3DF61C-B46A-4E3A-BE90-C83A9E77E9F3}"/>
  </bookViews>
  <sheets>
    <sheet name="BR" sheetId="2" r:id="rId1"/>
    <sheet name="Exemplo gráfico Brasil" sheetId="1" r:id="rId2"/>
    <sheet name="Tabela base do SIDRA 10283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0" i="3" l="1"/>
  <c r="K320" i="3"/>
  <c r="J177" i="3"/>
  <c r="K177" i="3"/>
  <c r="J400" i="3"/>
  <c r="K400" i="3"/>
  <c r="J195" i="3"/>
  <c r="K195" i="3"/>
  <c r="J267" i="3"/>
  <c r="K267" i="3"/>
  <c r="J142" i="3"/>
  <c r="K142" i="3"/>
  <c r="J59" i="3"/>
  <c r="K59" i="3"/>
  <c r="J214" i="3"/>
  <c r="K214" i="3"/>
  <c r="J161" i="3"/>
  <c r="K161" i="3"/>
  <c r="J199" i="3"/>
  <c r="K199" i="3"/>
  <c r="J194" i="3"/>
  <c r="K194" i="3"/>
  <c r="J185" i="3"/>
  <c r="K185" i="3"/>
  <c r="J342" i="3"/>
  <c r="K342" i="3"/>
  <c r="J299" i="3"/>
  <c r="K299" i="3"/>
  <c r="J284" i="3"/>
  <c r="K284" i="3"/>
  <c r="J314" i="3"/>
  <c r="K314" i="3"/>
  <c r="J323" i="3"/>
  <c r="K323" i="3"/>
  <c r="J283" i="3"/>
  <c r="K283" i="3"/>
  <c r="J280" i="3"/>
  <c r="K280" i="3"/>
  <c r="J111" i="3"/>
  <c r="K111" i="3"/>
  <c r="J9" i="3"/>
  <c r="K9" i="3"/>
  <c r="J93" i="3"/>
  <c r="K93" i="3"/>
  <c r="J65" i="3"/>
  <c r="K65" i="3"/>
  <c r="J37" i="3"/>
  <c r="K37" i="3"/>
  <c r="J57" i="3"/>
  <c r="K57" i="3"/>
  <c r="J150" i="3"/>
  <c r="K150" i="3"/>
  <c r="J233" i="3"/>
  <c r="K233" i="3"/>
  <c r="J174" i="3"/>
  <c r="K174" i="3"/>
  <c r="J178" i="3"/>
  <c r="K178" i="3"/>
  <c r="J198" i="3"/>
  <c r="K198" i="3"/>
  <c r="J217" i="3"/>
  <c r="K217" i="3"/>
  <c r="J163" i="3"/>
  <c r="K163" i="3"/>
  <c r="J207" i="3"/>
  <c r="K207" i="3"/>
  <c r="J169" i="3"/>
  <c r="K169" i="3"/>
  <c r="J261" i="3"/>
  <c r="K261" i="3"/>
  <c r="J249" i="3"/>
  <c r="K249" i="3"/>
  <c r="J141" i="3"/>
  <c r="K141" i="3"/>
  <c r="J253" i="3"/>
  <c r="K253" i="3"/>
  <c r="J210" i="3"/>
  <c r="K210" i="3"/>
  <c r="J68" i="3"/>
  <c r="K68" i="3"/>
  <c r="J316" i="3"/>
  <c r="K316" i="3"/>
  <c r="J168" i="3"/>
  <c r="K168" i="3"/>
  <c r="J279" i="3"/>
  <c r="K279" i="3"/>
  <c r="J298" i="3"/>
  <c r="K298" i="3"/>
  <c r="J162" i="3"/>
  <c r="K162" i="3"/>
  <c r="J384" i="3"/>
  <c r="K384" i="3"/>
  <c r="J197" i="3"/>
  <c r="K197" i="3"/>
  <c r="J322" i="3"/>
  <c r="K322" i="3"/>
  <c r="J264" i="3"/>
  <c r="K264" i="3"/>
  <c r="J367" i="3"/>
  <c r="K367" i="3"/>
  <c r="J343" i="3"/>
  <c r="K343" i="3"/>
  <c r="J286" i="3"/>
  <c r="K286" i="3"/>
  <c r="J91" i="3"/>
  <c r="K91" i="3"/>
  <c r="J139" i="3"/>
  <c r="K139" i="3"/>
  <c r="J71" i="3"/>
  <c r="K71" i="3"/>
  <c r="J145" i="3"/>
  <c r="K145" i="3"/>
  <c r="J326" i="3"/>
  <c r="K326" i="3"/>
  <c r="J224" i="3"/>
  <c r="K224" i="3"/>
  <c r="J156" i="3"/>
  <c r="K156" i="3"/>
  <c r="J152" i="3"/>
  <c r="K152" i="3"/>
  <c r="J33" i="3"/>
  <c r="K33" i="3"/>
  <c r="J22" i="3"/>
  <c r="K22" i="3"/>
  <c r="J63" i="3"/>
  <c r="K63" i="3"/>
  <c r="J103" i="3"/>
  <c r="K103" i="3"/>
  <c r="J119" i="3"/>
  <c r="K119" i="3"/>
  <c r="J95" i="3"/>
  <c r="K95" i="3"/>
  <c r="J67" i="3"/>
  <c r="K67" i="3"/>
  <c r="J123" i="3"/>
  <c r="K123" i="3"/>
  <c r="J50" i="3"/>
  <c r="K50" i="3"/>
  <c r="J16" i="3"/>
  <c r="K16" i="3"/>
  <c r="J13" i="3"/>
  <c r="K13" i="3"/>
  <c r="J136" i="3"/>
  <c r="K136" i="3"/>
  <c r="J30" i="3"/>
  <c r="K30" i="3"/>
  <c r="J155" i="3"/>
  <c r="K155" i="3"/>
  <c r="J192" i="3"/>
  <c r="K192" i="3"/>
  <c r="J96" i="3"/>
  <c r="K96" i="3"/>
  <c r="J44" i="3"/>
  <c r="K44" i="3"/>
  <c r="J28" i="3"/>
  <c r="K28" i="3"/>
  <c r="J35" i="3"/>
  <c r="K35" i="3"/>
  <c r="J20" i="3"/>
  <c r="K20" i="3"/>
  <c r="J79" i="3"/>
  <c r="K79" i="3"/>
  <c r="J223" i="3"/>
  <c r="K223" i="3"/>
  <c r="J58" i="3"/>
  <c r="K58" i="3"/>
  <c r="J244" i="3"/>
  <c r="K244" i="3"/>
  <c r="J66" i="3"/>
  <c r="K66" i="3"/>
  <c r="J149" i="3"/>
  <c r="K149" i="3"/>
  <c r="J147" i="3"/>
  <c r="K147" i="3"/>
  <c r="J99" i="3"/>
  <c r="K99" i="3"/>
  <c r="J165" i="3"/>
  <c r="K165" i="3"/>
  <c r="J138" i="3"/>
  <c r="K138" i="3"/>
  <c r="J52" i="3"/>
  <c r="K52" i="3"/>
  <c r="J89" i="3"/>
  <c r="K89" i="3"/>
  <c r="J132" i="3"/>
  <c r="K132" i="3"/>
  <c r="J122" i="3"/>
  <c r="K122" i="3"/>
  <c r="J237" i="3"/>
  <c r="K237" i="3"/>
  <c r="J216" i="3"/>
  <c r="K216" i="3"/>
  <c r="J276" i="3"/>
  <c r="K276" i="3"/>
  <c r="J327" i="3"/>
  <c r="K327" i="3"/>
  <c r="J287" i="3"/>
  <c r="K287" i="3"/>
  <c r="J353" i="3"/>
  <c r="K353" i="3"/>
  <c r="J232" i="3"/>
  <c r="K232" i="3"/>
  <c r="J259" i="3"/>
  <c r="K259" i="3"/>
  <c r="J270" i="3"/>
  <c r="K270" i="3"/>
  <c r="J338" i="3"/>
  <c r="K338" i="3"/>
  <c r="J311" i="3"/>
  <c r="K311" i="3"/>
  <c r="J160" i="3"/>
  <c r="K160" i="3"/>
  <c r="J205" i="3"/>
  <c r="K205" i="3"/>
  <c r="J114" i="3"/>
  <c r="K114" i="3"/>
  <c r="J77" i="3"/>
  <c r="K77" i="3"/>
  <c r="J51" i="3"/>
  <c r="K51" i="3"/>
  <c r="J228" i="3"/>
  <c r="K228" i="3"/>
  <c r="J153" i="3"/>
  <c r="K153" i="3"/>
  <c r="J109" i="3"/>
  <c r="K109" i="3"/>
  <c r="J34" i="3"/>
  <c r="K34" i="3"/>
  <c r="J17" i="3"/>
  <c r="K17" i="3"/>
  <c r="J318" i="3"/>
  <c r="K318" i="3"/>
  <c r="J102" i="3"/>
  <c r="K102" i="3"/>
  <c r="J130" i="3"/>
  <c r="K130" i="3"/>
  <c r="J92" i="3"/>
  <c r="K92" i="3"/>
  <c r="J148" i="3"/>
  <c r="K148" i="3"/>
  <c r="J336" i="3"/>
  <c r="K336" i="3"/>
  <c r="J126" i="3"/>
  <c r="K126" i="3"/>
  <c r="J241" i="3"/>
  <c r="K241" i="3"/>
  <c r="J183" i="3"/>
  <c r="K183" i="3"/>
  <c r="J297" i="3"/>
  <c r="K297" i="3"/>
  <c r="J218" i="3"/>
  <c r="K218" i="3"/>
  <c r="J184" i="3"/>
  <c r="K184" i="3"/>
  <c r="J288" i="3"/>
  <c r="K288" i="3"/>
  <c r="J411" i="3"/>
  <c r="K411" i="3"/>
  <c r="J406" i="3"/>
  <c r="K406" i="3"/>
  <c r="J417" i="3"/>
  <c r="K417" i="3"/>
  <c r="J213" i="3"/>
  <c r="K213" i="3"/>
  <c r="J345" i="3"/>
  <c r="K345" i="3"/>
  <c r="J256" i="3"/>
  <c r="K256" i="3"/>
  <c r="J246" i="3"/>
  <c r="K246" i="3"/>
  <c r="J380" i="3"/>
  <c r="K380" i="3"/>
  <c r="J282" i="3"/>
  <c r="K282" i="3"/>
  <c r="J398" i="3"/>
  <c r="K398" i="3"/>
  <c r="J349" i="3"/>
  <c r="K349" i="3"/>
  <c r="J378" i="3"/>
  <c r="K378" i="3"/>
  <c r="J373" i="3"/>
  <c r="K373" i="3"/>
  <c r="J382" i="3"/>
  <c r="K382" i="3"/>
  <c r="J363" i="3"/>
  <c r="K363" i="3"/>
  <c r="J258" i="3"/>
  <c r="K258" i="3"/>
  <c r="J159" i="3"/>
  <c r="K159" i="3"/>
  <c r="J315" i="3"/>
  <c r="K315" i="3"/>
  <c r="J303" i="3"/>
  <c r="K303" i="3"/>
  <c r="J341" i="3"/>
  <c r="K341" i="3"/>
  <c r="J387" i="3"/>
  <c r="K387" i="3"/>
  <c r="J394" i="3"/>
  <c r="K394" i="3"/>
  <c r="J251" i="3"/>
  <c r="K251" i="3"/>
  <c r="J220" i="3"/>
  <c r="K220" i="3"/>
  <c r="J157" i="3"/>
  <c r="K157" i="3"/>
  <c r="J61" i="3"/>
  <c r="K61" i="3"/>
  <c r="J70" i="3"/>
  <c r="K70" i="3"/>
  <c r="J248" i="3"/>
  <c r="K248" i="3"/>
  <c r="J27" i="3"/>
  <c r="K27" i="3"/>
  <c r="J8" i="3"/>
  <c r="K8" i="3"/>
  <c r="J43" i="3"/>
  <c r="K43" i="3"/>
  <c r="J101" i="3"/>
  <c r="K101" i="3"/>
  <c r="J18" i="3"/>
  <c r="K18" i="3"/>
  <c r="J56" i="3"/>
  <c r="K56" i="3"/>
  <c r="J69" i="3"/>
  <c r="K69" i="3"/>
  <c r="J186" i="3"/>
  <c r="K186" i="3"/>
  <c r="J31" i="3"/>
  <c r="K31" i="3"/>
  <c r="J40" i="3"/>
  <c r="K40" i="3"/>
  <c r="J230" i="3"/>
  <c r="K230" i="3"/>
  <c r="J340" i="3"/>
  <c r="K340" i="3"/>
  <c r="J76" i="3"/>
  <c r="K76" i="3"/>
  <c r="J196" i="3"/>
  <c r="K196" i="3"/>
  <c r="J82" i="3"/>
  <c r="K82" i="3"/>
  <c r="J112" i="3"/>
  <c r="K112" i="3"/>
  <c r="J115" i="3"/>
  <c r="K115" i="3"/>
  <c r="J254" i="3"/>
  <c r="K254" i="3"/>
  <c r="J172" i="3"/>
  <c r="K172" i="3"/>
  <c r="J263" i="3"/>
  <c r="K263" i="3"/>
  <c r="J200" i="3"/>
  <c r="K200" i="3"/>
  <c r="J222" i="3"/>
  <c r="K222" i="3"/>
  <c r="J227" i="3"/>
  <c r="K227" i="3"/>
  <c r="J120" i="3"/>
  <c r="K120" i="3"/>
  <c r="J175" i="3"/>
  <c r="K175" i="3"/>
  <c r="J215" i="3"/>
  <c r="K215" i="3"/>
  <c r="J188" i="3"/>
  <c r="K188" i="3"/>
  <c r="J193" i="3"/>
  <c r="K193" i="3"/>
  <c r="J106" i="3"/>
  <c r="K106" i="3"/>
  <c r="J113" i="3"/>
  <c r="K113" i="3"/>
  <c r="J15" i="3"/>
  <c r="K15" i="3"/>
  <c r="J252" i="3"/>
  <c r="K252" i="3"/>
  <c r="J236" i="3"/>
  <c r="K236" i="3"/>
  <c r="J128" i="3"/>
  <c r="K128" i="3"/>
  <c r="J245" i="3"/>
  <c r="K245" i="3"/>
  <c r="J273" i="3"/>
  <c r="K273" i="3"/>
  <c r="J242" i="3"/>
  <c r="K242" i="3"/>
  <c r="J116" i="3"/>
  <c r="K116" i="3"/>
  <c r="J64" i="3"/>
  <c r="K64" i="3"/>
  <c r="J143" i="3"/>
  <c r="K143" i="3"/>
  <c r="J344" i="3"/>
  <c r="K344" i="3"/>
  <c r="J285" i="3"/>
  <c r="K285" i="3"/>
  <c r="J208" i="3"/>
  <c r="K208" i="3"/>
  <c r="J164" i="3"/>
  <c r="K164" i="3"/>
  <c r="J62" i="3"/>
  <c r="K62" i="3"/>
  <c r="J78" i="3"/>
  <c r="K78" i="3"/>
  <c r="J121" i="3"/>
  <c r="K121" i="3"/>
  <c r="J325" i="3"/>
  <c r="K325" i="3"/>
  <c r="J289" i="3"/>
  <c r="K289" i="3"/>
  <c r="J334" i="3"/>
  <c r="K334" i="3"/>
  <c r="J350" i="3"/>
  <c r="K350" i="3"/>
  <c r="J274" i="3"/>
  <c r="K274" i="3"/>
  <c r="J328" i="3"/>
  <c r="K328" i="3"/>
  <c r="J376" i="3"/>
  <c r="K376" i="3"/>
  <c r="J85" i="3"/>
  <c r="K85" i="3"/>
  <c r="J19" i="3"/>
  <c r="K19" i="3"/>
  <c r="J55" i="3"/>
  <c r="K55" i="3"/>
  <c r="J133" i="3"/>
  <c r="K133" i="3"/>
  <c r="J125" i="3"/>
  <c r="K125" i="3"/>
  <c r="J100" i="3"/>
  <c r="K100" i="3"/>
  <c r="J124" i="3"/>
  <c r="K124" i="3"/>
  <c r="J171" i="3"/>
  <c r="K171" i="3"/>
  <c r="J110" i="3"/>
  <c r="K110" i="3"/>
  <c r="J60" i="3"/>
  <c r="K60" i="3"/>
  <c r="J26" i="3"/>
  <c r="K26" i="3"/>
  <c r="J154" i="3"/>
  <c r="K154" i="3"/>
  <c r="J87" i="3"/>
  <c r="K87" i="3"/>
  <c r="J49" i="3"/>
  <c r="K49" i="3"/>
  <c r="J129" i="3"/>
  <c r="K129" i="3"/>
  <c r="J54" i="3"/>
  <c r="K54" i="3"/>
  <c r="J86" i="3"/>
  <c r="K86" i="3"/>
  <c r="J135" i="3"/>
  <c r="K135" i="3"/>
  <c r="J94" i="3"/>
  <c r="K94" i="3"/>
  <c r="J310" i="3"/>
  <c r="K310" i="3"/>
  <c r="J235" i="3"/>
  <c r="K235" i="3"/>
  <c r="J247" i="3"/>
  <c r="K247" i="3"/>
  <c r="J53" i="3"/>
  <c r="K53" i="3"/>
  <c r="J300" i="3"/>
  <c r="K300" i="3"/>
  <c r="J137" i="3"/>
  <c r="K137" i="3"/>
  <c r="J97" i="3"/>
  <c r="K97" i="3"/>
  <c r="J131" i="3"/>
  <c r="K131" i="3"/>
  <c r="J73" i="3"/>
  <c r="K73" i="3"/>
  <c r="J219" i="3"/>
  <c r="K219" i="3"/>
  <c r="J90" i="3"/>
  <c r="K90" i="3"/>
  <c r="J243" i="3"/>
  <c r="K243" i="3"/>
  <c r="J225" i="3"/>
  <c r="K225" i="3"/>
  <c r="J45" i="3"/>
  <c r="K45" i="3"/>
  <c r="J211" i="3"/>
  <c r="K211" i="3"/>
  <c r="J204" i="3"/>
  <c r="K204" i="3"/>
  <c r="J98" i="3"/>
  <c r="K98" i="3"/>
  <c r="J11" i="3"/>
  <c r="K11" i="3"/>
  <c r="J146" i="3"/>
  <c r="K146" i="3"/>
  <c r="J23" i="3"/>
  <c r="K23" i="3"/>
  <c r="J262" i="3"/>
  <c r="K262" i="3"/>
  <c r="J36" i="3"/>
  <c r="K36" i="3"/>
  <c r="J38" i="3"/>
  <c r="K38" i="3"/>
  <c r="J278" i="3"/>
  <c r="K278" i="3"/>
  <c r="J104" i="3"/>
  <c r="K104" i="3"/>
  <c r="J290" i="3"/>
  <c r="K290" i="3"/>
  <c r="J29" i="3"/>
  <c r="K29" i="3"/>
  <c r="J84" i="3"/>
  <c r="K84" i="3"/>
  <c r="J158" i="3"/>
  <c r="K158" i="3"/>
  <c r="J134" i="3"/>
  <c r="K134" i="3"/>
  <c r="J179" i="3"/>
  <c r="K179" i="3"/>
  <c r="J167" i="3"/>
  <c r="K167" i="3"/>
  <c r="J105" i="3"/>
  <c r="K105" i="3"/>
  <c r="J39" i="3"/>
  <c r="K39" i="3"/>
  <c r="J41" i="3"/>
  <c r="K41" i="3"/>
  <c r="J144" i="3"/>
  <c r="K144" i="3"/>
  <c r="J46" i="3"/>
  <c r="K46" i="3"/>
  <c r="J107" i="3"/>
  <c r="K107" i="3"/>
  <c r="J313" i="3"/>
  <c r="K313" i="3"/>
  <c r="J74" i="3"/>
  <c r="K74" i="3"/>
  <c r="J151" i="3"/>
  <c r="K151" i="3"/>
  <c r="J14" i="3"/>
  <c r="K14" i="3"/>
  <c r="J25" i="3"/>
  <c r="K25" i="3"/>
  <c r="J32" i="3"/>
  <c r="K32" i="3"/>
  <c r="J12" i="3"/>
  <c r="K12" i="3"/>
  <c r="J75" i="3"/>
  <c r="K75" i="3"/>
  <c r="J321" i="3"/>
  <c r="K321" i="3"/>
  <c r="J324" i="3"/>
  <c r="K324" i="3"/>
  <c r="J308" i="3"/>
  <c r="K308" i="3"/>
  <c r="J365" i="3"/>
  <c r="K365" i="3"/>
  <c r="J302" i="3"/>
  <c r="K302" i="3"/>
  <c r="J292" i="3"/>
  <c r="K292" i="3"/>
  <c r="J347" i="3"/>
  <c r="K347" i="3"/>
  <c r="J301" i="3"/>
  <c r="K301" i="3"/>
  <c r="J370" i="3"/>
  <c r="K370" i="3"/>
  <c r="J240" i="3"/>
  <c r="K240" i="3"/>
  <c r="J332" i="3"/>
  <c r="K332" i="3"/>
  <c r="J307" i="3"/>
  <c r="K307" i="3"/>
  <c r="J331" i="3"/>
  <c r="K331" i="3"/>
  <c r="J330" i="3"/>
  <c r="K330" i="3"/>
  <c r="J359" i="3"/>
  <c r="K359" i="3"/>
  <c r="J401" i="3"/>
  <c r="K401" i="3"/>
  <c r="J319" i="3"/>
  <c r="K319" i="3"/>
  <c r="J304" i="3"/>
  <c r="K304" i="3"/>
  <c r="J440" i="3"/>
  <c r="K440" i="3"/>
  <c r="J452" i="3"/>
  <c r="K452" i="3"/>
  <c r="J435" i="3"/>
  <c r="K435" i="3"/>
  <c r="J434" i="3"/>
  <c r="K434" i="3"/>
  <c r="J453" i="3"/>
  <c r="K453" i="3"/>
  <c r="J429" i="3"/>
  <c r="K429" i="3"/>
  <c r="J445" i="3"/>
  <c r="K445" i="3"/>
  <c r="J409" i="3"/>
  <c r="K409" i="3"/>
  <c r="J441" i="3"/>
  <c r="K441" i="3"/>
  <c r="J419" i="3"/>
  <c r="K419" i="3"/>
  <c r="J442" i="3"/>
  <c r="K442" i="3"/>
  <c r="J450" i="3"/>
  <c r="K450" i="3"/>
  <c r="J427" i="3"/>
  <c r="K427" i="3"/>
  <c r="J431" i="3"/>
  <c r="K431" i="3"/>
  <c r="J412" i="3"/>
  <c r="K412" i="3"/>
  <c r="J379" i="3"/>
  <c r="K379" i="3"/>
  <c r="J374" i="3"/>
  <c r="K374" i="3"/>
  <c r="J432" i="3"/>
  <c r="K432" i="3"/>
  <c r="J444" i="3"/>
  <c r="K444" i="3"/>
  <c r="J439" i="3"/>
  <c r="K439" i="3"/>
  <c r="J391" i="3"/>
  <c r="K391" i="3"/>
  <c r="J448" i="3"/>
  <c r="K448" i="3"/>
  <c r="J399" i="3"/>
  <c r="K399" i="3"/>
  <c r="J426" i="3"/>
  <c r="K426" i="3"/>
  <c r="J388" i="3"/>
  <c r="K388" i="3"/>
  <c r="J446" i="3"/>
  <c r="K446" i="3"/>
  <c r="J407" i="3"/>
  <c r="K407" i="3"/>
  <c r="J424" i="3"/>
  <c r="K424" i="3"/>
  <c r="J425" i="3"/>
  <c r="K425" i="3"/>
  <c r="J351" i="3"/>
  <c r="K351" i="3"/>
  <c r="J405" i="3"/>
  <c r="K405" i="3"/>
  <c r="J189" i="3"/>
  <c r="K189" i="3"/>
  <c r="J329" i="3"/>
  <c r="K329" i="3"/>
  <c r="J392" i="3"/>
  <c r="K392" i="3"/>
  <c r="J272" i="3"/>
  <c r="K272" i="3"/>
  <c r="J191" i="3"/>
  <c r="K191" i="3"/>
  <c r="J24" i="3"/>
  <c r="K24" i="3"/>
  <c r="J80" i="3"/>
  <c r="K80" i="3"/>
  <c r="J231" i="3"/>
  <c r="K231" i="3"/>
  <c r="J306" i="3"/>
  <c r="K306" i="3"/>
  <c r="J181" i="3"/>
  <c r="K181" i="3"/>
  <c r="J449" i="3"/>
  <c r="K449" i="3"/>
  <c r="J422" i="3"/>
  <c r="K422" i="3"/>
  <c r="J447" i="3"/>
  <c r="K447" i="3"/>
  <c r="J386" i="3"/>
  <c r="K386" i="3"/>
  <c r="J402" i="3"/>
  <c r="K402" i="3"/>
  <c r="J305" i="3"/>
  <c r="K305" i="3"/>
  <c r="J118" i="3"/>
  <c r="K118" i="3"/>
  <c r="J239" i="3"/>
  <c r="K239" i="3"/>
  <c r="J127" i="3"/>
  <c r="K127" i="3"/>
  <c r="J187" i="3"/>
  <c r="K187" i="3"/>
  <c r="J81" i="3"/>
  <c r="K81" i="3"/>
  <c r="J295" i="3"/>
  <c r="K295" i="3"/>
  <c r="J418" i="3"/>
  <c r="K418" i="3"/>
  <c r="J309" i="3"/>
  <c r="K309" i="3"/>
  <c r="J21" i="3"/>
  <c r="K21" i="3"/>
  <c r="J166" i="3"/>
  <c r="K166" i="3"/>
  <c r="J47" i="3"/>
  <c r="K47" i="3"/>
  <c r="J375" i="3"/>
  <c r="K375" i="3"/>
  <c r="J317" i="3"/>
  <c r="K317" i="3"/>
  <c r="J202" i="3"/>
  <c r="K202" i="3"/>
  <c r="J415" i="3"/>
  <c r="K415" i="3"/>
  <c r="J454" i="3"/>
  <c r="K454" i="3"/>
  <c r="J140" i="3"/>
  <c r="K140" i="3"/>
  <c r="J393" i="3"/>
  <c r="K393" i="3"/>
  <c r="J221" i="3"/>
  <c r="K221" i="3"/>
  <c r="J437" i="3"/>
  <c r="K437" i="3"/>
  <c r="J377" i="3"/>
  <c r="K377" i="3"/>
  <c r="J416" i="3"/>
  <c r="K416" i="3"/>
  <c r="J438" i="3"/>
  <c r="K438" i="3"/>
  <c r="J389" i="3"/>
  <c r="K389" i="3"/>
  <c r="J337" i="3"/>
  <c r="K337" i="3"/>
  <c r="J266" i="3"/>
  <c r="K266" i="3"/>
  <c r="J229" i="3"/>
  <c r="K229" i="3"/>
  <c r="J430" i="3"/>
  <c r="K430" i="3"/>
  <c r="J250" i="3"/>
  <c r="K250" i="3"/>
  <c r="J257" i="3"/>
  <c r="K257" i="3"/>
  <c r="J201" i="3"/>
  <c r="K201" i="3"/>
  <c r="J226" i="3"/>
  <c r="K226" i="3"/>
  <c r="J72" i="3"/>
  <c r="K72" i="3"/>
  <c r="J281" i="3"/>
  <c r="K281" i="3"/>
  <c r="J291" i="3"/>
  <c r="K291" i="3"/>
  <c r="J176" i="3"/>
  <c r="K176" i="3"/>
  <c r="J117" i="3"/>
  <c r="K117" i="3"/>
  <c r="J108" i="3"/>
  <c r="K108" i="3"/>
  <c r="J268" i="3"/>
  <c r="K268" i="3"/>
  <c r="J356" i="3"/>
  <c r="K356" i="3"/>
  <c r="J383" i="3"/>
  <c r="K383" i="3"/>
  <c r="J396" i="3"/>
  <c r="K396" i="3"/>
  <c r="J403" i="3"/>
  <c r="K403" i="3"/>
  <c r="J238" i="3"/>
  <c r="K238" i="3"/>
  <c r="J296" i="3"/>
  <c r="K296" i="3"/>
  <c r="J357" i="3"/>
  <c r="K357" i="3"/>
  <c r="J277" i="3"/>
  <c r="K277" i="3"/>
  <c r="J385" i="3"/>
  <c r="K385" i="3"/>
  <c r="J381" i="3"/>
  <c r="K381" i="3"/>
  <c r="J368" i="3"/>
  <c r="K368" i="3"/>
  <c r="J428" i="3"/>
  <c r="K428" i="3"/>
  <c r="J413" i="3"/>
  <c r="K413" i="3"/>
  <c r="J410" i="3"/>
  <c r="K410" i="3"/>
  <c r="J451" i="3"/>
  <c r="K451" i="3"/>
  <c r="J433" i="3"/>
  <c r="K433" i="3"/>
  <c r="J443" i="3"/>
  <c r="K443" i="3"/>
  <c r="J369" i="3"/>
  <c r="K369" i="3"/>
  <c r="J420" i="3"/>
  <c r="K420" i="3"/>
  <c r="J423" i="3"/>
  <c r="K423" i="3"/>
  <c r="J346" i="3"/>
  <c r="K346" i="3"/>
  <c r="J10" i="3"/>
  <c r="K10" i="3"/>
  <c r="J83" i="3"/>
  <c r="K83" i="3"/>
  <c r="J48" i="3"/>
  <c r="K48" i="3"/>
  <c r="J372" i="3"/>
  <c r="K372" i="3"/>
  <c r="J361" i="3"/>
  <c r="K361" i="3"/>
  <c r="J333" i="3"/>
  <c r="K333" i="3"/>
  <c r="J293" i="3"/>
  <c r="K293" i="3"/>
  <c r="J335" i="3"/>
  <c r="K335" i="3"/>
  <c r="J354" i="3"/>
  <c r="K354" i="3"/>
  <c r="J275" i="3"/>
  <c r="K275" i="3"/>
  <c r="J312" i="3"/>
  <c r="K312" i="3"/>
  <c r="J88" i="3"/>
  <c r="K88" i="3"/>
  <c r="J294" i="3"/>
  <c r="K294" i="3"/>
  <c r="J390" i="3"/>
  <c r="K390" i="3"/>
  <c r="J414" i="3"/>
  <c r="K414" i="3"/>
  <c r="J436" i="3"/>
  <c r="K436" i="3"/>
  <c r="J206" i="3"/>
  <c r="K206" i="3"/>
  <c r="J212" i="3"/>
  <c r="K212" i="3"/>
  <c r="J352" i="3"/>
  <c r="K352" i="3"/>
  <c r="J421" i="3"/>
  <c r="K421" i="3"/>
  <c r="J404" i="3"/>
  <c r="K404" i="3"/>
  <c r="J269" i="3"/>
  <c r="K269" i="3"/>
  <c r="J271" i="3"/>
  <c r="K271" i="3"/>
  <c r="J203" i="3"/>
  <c r="K203" i="3"/>
  <c r="J42" i="3"/>
  <c r="K42" i="3"/>
  <c r="J170" i="3"/>
  <c r="K170" i="3"/>
  <c r="J209" i="3"/>
  <c r="K209" i="3"/>
  <c r="J190" i="3"/>
  <c r="K190" i="3"/>
  <c r="J255" i="3"/>
  <c r="K255" i="3"/>
  <c r="J234" i="3"/>
  <c r="K234" i="3"/>
  <c r="J180" i="3"/>
  <c r="K180" i="3"/>
  <c r="J395" i="3"/>
  <c r="K395" i="3"/>
  <c r="J260" i="3"/>
  <c r="K260" i="3"/>
  <c r="J371" i="3"/>
  <c r="K371" i="3"/>
  <c r="J408" i="3"/>
  <c r="K408" i="3"/>
  <c r="J265" i="3"/>
  <c r="K265" i="3"/>
  <c r="J339" i="3"/>
  <c r="K339" i="3"/>
  <c r="J397" i="3"/>
  <c r="K397" i="3"/>
  <c r="J366" i="3"/>
  <c r="K366" i="3"/>
  <c r="J362" i="3"/>
  <c r="K362" i="3"/>
  <c r="J360" i="3"/>
  <c r="K360" i="3"/>
  <c r="J364" i="3"/>
  <c r="K364" i="3"/>
  <c r="J348" i="3"/>
  <c r="K348" i="3"/>
  <c r="J355" i="3"/>
  <c r="K355" i="3"/>
  <c r="J358" i="3"/>
  <c r="K358" i="3"/>
  <c r="J173" i="3"/>
  <c r="K173" i="3"/>
  <c r="K182" i="3"/>
  <c r="J182" i="3"/>
</calcChain>
</file>

<file path=xl/sharedStrings.xml><?xml version="1.0" encoding="utf-8"?>
<sst xmlns="http://schemas.openxmlformats.org/spreadsheetml/2006/main" count="959" uniqueCount="481">
  <si>
    <t>Tabela 10283 - Pessoas de 14 anos ou mais de idade, ocupadas na semana de referência, com rendimento de trabalho, Valor do rendimento nominal mensal médio e mediano de todos os trabalhos, por sexo e cor ou raça e segundo os grandes grupos de ocupação, subgrupos principais, subgrupos e grupos de base da ocupação no trabalho principal</t>
  </si>
  <si>
    <t>Variável - Pessoas de 14 anos ou mais de idade, ocupadas na semana de referência e com rendimento de trabalho (Pessoas)</t>
  </si>
  <si>
    <t>Brasil</t>
  </si>
  <si>
    <t>Ano - 2022</t>
  </si>
  <si>
    <t>Cor ou raça - Total</t>
  </si>
  <si>
    <t>Grandes grupos, subgrupos principais, subgrupos e grupos de base da ocupação no trabalho principal</t>
  </si>
  <si>
    <t>Sexo</t>
  </si>
  <si>
    <t>Total</t>
  </si>
  <si>
    <t>Homens</t>
  </si>
  <si>
    <t>Mulheres</t>
  </si>
  <si>
    <t>1.1.1.1 Legisladores</t>
  </si>
  <si>
    <t>1.1.1.2 Dirigentes superiores da administração pública</t>
  </si>
  <si>
    <t>1.1.1.3 Chefes de pequenas populações</t>
  </si>
  <si>
    <t>1.1.1.4 Dirigentes de organizações que apresentam um interesse especial</t>
  </si>
  <si>
    <t>1.1.2.0 Diretores gerais e gerentes gerais</t>
  </si>
  <si>
    <t>1.2.1.1 Dirigentes financeiros</t>
  </si>
  <si>
    <t>1.2.1.2 Dirigentes de recursos humanos</t>
  </si>
  <si>
    <t>1.2.1.3 Dirigentes de políticas e planejamento</t>
  </si>
  <si>
    <t>1.2.1.9 Dirigentes de administração e de serviços não classificados anteriormente</t>
  </si>
  <si>
    <t>1.2.2.1 Dirigentes de vendas e comercialização</t>
  </si>
  <si>
    <t>1.2.2.2 Dirigentes de publicidade e relações públicas</t>
  </si>
  <si>
    <t>1.2.2.3 Dirigentes de pesquisa e desenvolvimento</t>
  </si>
  <si>
    <t>1.3.1.1 Dirigentes de produção agropecuária e silvicultura</t>
  </si>
  <si>
    <t>1.3.1.2 Dirigentes de produção da aquicultura e pesca</t>
  </si>
  <si>
    <t>1.3.2.1 Dirigentes de indústria de transformação</t>
  </si>
  <si>
    <t>1.3.2.2 Dirigentes de explorações de mineração</t>
  </si>
  <si>
    <t>1.3.2.3 Dirigentes de empresas de construção</t>
  </si>
  <si>
    <t>1.3.2.4 Dirigentes de empresas de abastecimento, distribuição e afins</t>
  </si>
  <si>
    <t>1.3.3.0 Dirigentes de serviços de tecnologia da informação e comunicações</t>
  </si>
  <si>
    <t>1.3.4 Dirigentes e gerentes de serviços profissionais</t>
  </si>
  <si>
    <t>1.3.4.1 Dirigentes de serviços de cuidados infantis</t>
  </si>
  <si>
    <t>1.3.4.2 Dirigentes de serviços de saúde</t>
  </si>
  <si>
    <t>1.3.4.3 Dirigentes de serviços de cuidado a pessoas idosas</t>
  </si>
  <si>
    <t>1.3.4.4 Dirigentes de serviços de bem-estar social</t>
  </si>
  <si>
    <t>1.3.4.5 Dirigentes de serviços de educação</t>
  </si>
  <si>
    <t>1.3.4.6 Gerentes de sucursais de bancos, de serviços financeiros e de seguros</t>
  </si>
  <si>
    <t>1.3.4.9 Dirigentes e gerentes de serviços profissionais não classificados anteriormente</t>
  </si>
  <si>
    <t>1.4.1.1 Gerentes de hotéis</t>
  </si>
  <si>
    <t>1.4.1.2 Gerentes de restaurantes</t>
  </si>
  <si>
    <t>1.4.2.0 Gerentes de comércios atacadistas e varejistas</t>
  </si>
  <si>
    <t>1.4.3.1 Gerentes de centros esportivos, de diversão e culturais</t>
  </si>
  <si>
    <t>1.4.3.9 Gerentes de serviços não classificados anteriormente</t>
  </si>
  <si>
    <t>1.9.9.9 Dirigentes não especificados</t>
  </si>
  <si>
    <t>2.1.1 Físicos, químicos e afins</t>
  </si>
  <si>
    <t>2.1.1.1 Físicos e astrônomos</t>
  </si>
  <si>
    <t>2.1.1.2 Meteorologistas</t>
  </si>
  <si>
    <t>2.1.1.3 Químicos</t>
  </si>
  <si>
    <t>2.1.1.4 Geólogos e geofísicos</t>
  </si>
  <si>
    <t>2.1.2.0 Matemáticos, atuários e estatísticos</t>
  </si>
  <si>
    <t>2.1.3.1 Biólogos, botânicos, zoólogos e afins</t>
  </si>
  <si>
    <t>2.1.3.2 Agrônomos e afins</t>
  </si>
  <si>
    <t>2.1.3.3 Profissionais da proteção do meio ambiente</t>
  </si>
  <si>
    <t>2.1.4.1 Engenheiros industriais e de produção</t>
  </si>
  <si>
    <t>2.1.4.2 Engenheiros civis</t>
  </si>
  <si>
    <t>2.1.4.3 Engenheiros de meio ambiente</t>
  </si>
  <si>
    <t>2.1.4.4 Engenheiros mecânicos</t>
  </si>
  <si>
    <t>2.1.4.5 Engenheiros químicos</t>
  </si>
  <si>
    <t>2.1.4.6 Engenheiros de minas, metalúrgicos e afins</t>
  </si>
  <si>
    <t>2.1.4.9 Engenheiros não classificados anteriormente</t>
  </si>
  <si>
    <t>2.1.5.1 Engenheiros eletricistas</t>
  </si>
  <si>
    <t>2.1.5.2 Engenheiros eletrônicos</t>
  </si>
  <si>
    <t>2.1.5.3 Engenheiros em telecomunicações</t>
  </si>
  <si>
    <t>2.1.6.1 Arquitetos de edificações</t>
  </si>
  <si>
    <t>2.1.6.2 Arquitetos paisagistas</t>
  </si>
  <si>
    <t>2.1.6.3 Desenhistas de produtos e vestuário</t>
  </si>
  <si>
    <t>2.1.6.4 Urbanistas e engenheiros de trânsito</t>
  </si>
  <si>
    <t>2.1.6.5 Cartógrafos e agrimensores</t>
  </si>
  <si>
    <t>2.1.6.6 Desenhistas gráficos e de multimídia</t>
  </si>
  <si>
    <t>2.2.1.1 Médicos gerais</t>
  </si>
  <si>
    <t>2.2.1.2 Médicos especialistas</t>
  </si>
  <si>
    <t>2.2.2.1 Profissionais de enfermagem</t>
  </si>
  <si>
    <t>2.2.2.2 Profissionais de partos</t>
  </si>
  <si>
    <t>2.2.3.0 Profissionais da medicina tradicional e alternativa</t>
  </si>
  <si>
    <t>2.2.4.0 Paramédicos</t>
  </si>
  <si>
    <t>2.2.5.0 Veterinários</t>
  </si>
  <si>
    <t>2.2.6.1 Dentistas</t>
  </si>
  <si>
    <t>2.2.6.2 Farmacêuticos</t>
  </si>
  <si>
    <t>2.2.6.3 Profissionais da saúde e da higiene laboral e ambiental</t>
  </si>
  <si>
    <t>2.2.6.4 Fisioterapeutas</t>
  </si>
  <si>
    <t>2.2.6.5 Dietistas e nutricionistas</t>
  </si>
  <si>
    <t>2.2.6.6 Fonoaudiólogos e logopedistas</t>
  </si>
  <si>
    <t>2.2.6.7 Optometristas</t>
  </si>
  <si>
    <t>2.2.6.9 Profissionais da saúde não classificados anteriormente</t>
  </si>
  <si>
    <t>2.3.1.0 Professores de universidades e do ensino superior</t>
  </si>
  <si>
    <t>2.3.2.0 Professores de formação profissional</t>
  </si>
  <si>
    <t>2.3.3.0 Professores do ensino médio</t>
  </si>
  <si>
    <t>2.3.4.1 Professores do ensino fundamental</t>
  </si>
  <si>
    <t>2.3.4.2 Professores do ensino pré-escolar</t>
  </si>
  <si>
    <t>2.3.5.1 Especialistas em métodos pedagógicos</t>
  </si>
  <si>
    <t>2.3.5.2 Educadores para necessidades especiais</t>
  </si>
  <si>
    <t>2.3.5.3 Outros professores de idiomas</t>
  </si>
  <si>
    <t>2.3.5.4 Outros professores de música</t>
  </si>
  <si>
    <t>2.3.5.5 Outros professores de artes</t>
  </si>
  <si>
    <t>2.3.5.6 Instrutores em tecnologias da informação</t>
  </si>
  <si>
    <t>2.3.5.9 Profissionais de ensino não classificados anteriormente</t>
  </si>
  <si>
    <t>2.4.1.1 Contadores</t>
  </si>
  <si>
    <t>2.4.1.2 Assessores financeiros e em investimentos</t>
  </si>
  <si>
    <t>2.4.1.3 Analistas financeiros</t>
  </si>
  <si>
    <t>2.4.2.1 Analistas de gestão e administração</t>
  </si>
  <si>
    <t>2.4.2.2 Especialistas em políticas de administração</t>
  </si>
  <si>
    <t>2.4.2.3 Especialistas em políticas e serviços de pessoal e afins</t>
  </si>
  <si>
    <t>2.4.2.4 Especialistas em formação de pessoal</t>
  </si>
  <si>
    <t>2.4.3.1 Profissionais da publicidade e da comercialização</t>
  </si>
  <si>
    <t>2.4.3.2 Profissionais de relações públicas</t>
  </si>
  <si>
    <t>2.4.3.3 Profissionais de vendas técnicas e médicas (exclusive de tecnologia da informação e comunicações)</t>
  </si>
  <si>
    <t>2.4.3.4 Profissionais de vendas de tecnologia da informação e comunicações</t>
  </si>
  <si>
    <t>2.5.1.1 Analistas de sistemas</t>
  </si>
  <si>
    <t>2.5.1.2 Desenvolvedores de programas e aplicativos (software)</t>
  </si>
  <si>
    <t>2.5.1.3 Desenvolvedores de páginas de internet (web) e multimídia</t>
  </si>
  <si>
    <t>2.5.1.4 Programadores de aplicações</t>
  </si>
  <si>
    <t>2.5.1.9 Desenvolvedores e analistas de programas e aplicativos (software) e multimídia não classificados anteriormente</t>
  </si>
  <si>
    <t>2.5.2.1 Desenhistas e administradores de bases de dados</t>
  </si>
  <si>
    <t>2.5.2.2 Administradores de sistemas</t>
  </si>
  <si>
    <t>2.5.2.3 Profissionais em rede de computadores</t>
  </si>
  <si>
    <t>2.5.2.9 Especialistas em base de dados e em redes de computadores não classificados anteriormente</t>
  </si>
  <si>
    <t>2.6.1.1 Advogados e juristas</t>
  </si>
  <si>
    <t>2.6.1.2 Juízes</t>
  </si>
  <si>
    <t>2.6.1.9 Profissionais em direito não classificados anteriormente</t>
  </si>
  <si>
    <t>2.6.2.1 Arquivologistas e curadores de museus</t>
  </si>
  <si>
    <t>2.6.2.2 Bibliotecários, documentaristas e afins</t>
  </si>
  <si>
    <t>2.6.3.1 Economistas</t>
  </si>
  <si>
    <t>2.6.3.2 Sociólogos, antropólogos e afins</t>
  </si>
  <si>
    <t>2.6.3.3 Filósofos, historiadores e especialistas em ciência política</t>
  </si>
  <si>
    <t>2.6.3.4 Psicólogos</t>
  </si>
  <si>
    <t>2.6.3.5 Assistentes sociais</t>
  </si>
  <si>
    <t>2.6.3.6 Ministros de cultos religiosos, missionários e afins</t>
  </si>
  <si>
    <t>2.6.4.1 Escritores</t>
  </si>
  <si>
    <t>2.6.4.2 Jornalistas</t>
  </si>
  <si>
    <t>2.6.4.3 Tradutores, intérpretes e linguistas</t>
  </si>
  <si>
    <t>2.6.5.1 Artistas plásticos</t>
  </si>
  <si>
    <t>2.6.5.2 Músicos, cantores e compositores</t>
  </si>
  <si>
    <t>2.6.5.3 Bailarinos e coreógrafos</t>
  </si>
  <si>
    <t>2.6.5.4 Diretores de cinema, de teatro e afins</t>
  </si>
  <si>
    <t>2.6.5.5 Atores</t>
  </si>
  <si>
    <t>2.6.5.6 Locutores de rádio, televisão e outros meios de comunicação</t>
  </si>
  <si>
    <t>2.6.5.9 Artistas criativos e interpretativos não classificados anteriormente</t>
  </si>
  <si>
    <t>3.1.1.1 Técnicos em ciências físicas e químicas</t>
  </si>
  <si>
    <t>3.1.1.2 Técnicos em engenharia civil</t>
  </si>
  <si>
    <t>3.1.1.3 Eletrotécnicos</t>
  </si>
  <si>
    <t>3.1.1.4 Técnicos em eletrônica</t>
  </si>
  <si>
    <t>3.1.1.5 Técnicos em engenharia mecânica</t>
  </si>
  <si>
    <t>3.1.1.6 Técnicos em química industrial</t>
  </si>
  <si>
    <t>3.1.1.7 Técnicos em engenharia de minas e metalurgia</t>
  </si>
  <si>
    <t>3.1.1.8 Desenhistas e projetistas técnicos</t>
  </si>
  <si>
    <t>3.1.1.9 Técnicos em ciências físicas e da engenharia não classificados anteriormente</t>
  </si>
  <si>
    <t>3.1.2.1 Supervisores da mineração</t>
  </si>
  <si>
    <t>3.1.2.2 Supervisores de indústrias de transformação</t>
  </si>
  <si>
    <t>3.1.2.3 Supervisores da construção</t>
  </si>
  <si>
    <t>3.1.3.1 Operadores de instalações de produção de energia</t>
  </si>
  <si>
    <t>3.1.3.2 Operadores de incineradores, instalações de tratamento de água e afins</t>
  </si>
  <si>
    <t>3.1.3.3 Controladores de instalações de processamento de produtos químicos</t>
  </si>
  <si>
    <t>3.1.3.4 Operadores de instalações de refino de petróleo e gás natural</t>
  </si>
  <si>
    <t>3.1.3.5 Controladores de processos de produção de metais</t>
  </si>
  <si>
    <t>3.1.3.9 Técnicos em controle de processos não classificados anteriormente</t>
  </si>
  <si>
    <t>3.1.4.1 Técnicos e profissionais de nível médio em ciências biológicas (exclusive da medicina)</t>
  </si>
  <si>
    <t>3.1.4.2 Técnicos agropecuários</t>
  </si>
  <si>
    <t>3.1.4.3 Técnicos florestais</t>
  </si>
  <si>
    <t>3.1.5.1 Oficiais maquinistas em navegação</t>
  </si>
  <si>
    <t>3.1.5.2 Capitães, oficiais de coberta e práticos</t>
  </si>
  <si>
    <t>3.1.5.3 Pilotos de aviação e afins</t>
  </si>
  <si>
    <t>3.1.5.4 Controladores de tráfego aéreo</t>
  </si>
  <si>
    <t>3.1.5.5 Técnicos em segurança aeronáutica</t>
  </si>
  <si>
    <t>3.2.1.1 Técnicos em aparelhos de diagnóstico e tratamento médico</t>
  </si>
  <si>
    <t>3.2.1.2 Técnicos de laboratórios médicos</t>
  </si>
  <si>
    <t>3.2.1.3 Técnicos e assistentes farmacêuticos</t>
  </si>
  <si>
    <t>3.2.1.4 Técnicos de próteses médicas e dentárias</t>
  </si>
  <si>
    <t>3.2.2.1 Profissionais de nível médio de enfermagem</t>
  </si>
  <si>
    <t>3.2.2.2 Profissionais de nível médio de partos</t>
  </si>
  <si>
    <t>3.2.3.0 Profissionais de nível médio de medicina tradicional e alternativa</t>
  </si>
  <si>
    <t>3.2.4.0 Técnicos e assistentes veterinários</t>
  </si>
  <si>
    <t>3.2.5.1 Dentistas auxiliares e ajudantes de odontologia</t>
  </si>
  <si>
    <t>3.2.5.2 Técnicos em documentação sanitária</t>
  </si>
  <si>
    <t>3.2.5.3 Trabalhadores comunitários da saúde</t>
  </si>
  <si>
    <t>3.2.5.4 Técnicos em optometria e ópticos</t>
  </si>
  <si>
    <t>3.2.5.5 Técnicos e assistentes fisioterapeutas</t>
  </si>
  <si>
    <t>3.2.5.6 Assistentes de medicina</t>
  </si>
  <si>
    <t>3.2.5.7 Inspetores de saúde laboral, ambiental e afins</t>
  </si>
  <si>
    <t>3.2.5.8 Ajudantes de ambulâncias</t>
  </si>
  <si>
    <t>3.2.5.9 Profissionais de nível médio da saúde não classificados anteriormente</t>
  </si>
  <si>
    <t>3.3.1.1 Agentes e corretores de bolsa, câmbio e outros serviços financeiros</t>
  </si>
  <si>
    <t>3.3.1.2 Agentes de empréstimos e financiamento</t>
  </si>
  <si>
    <t>3.3.1.3 Contabilistas e guarda livros</t>
  </si>
  <si>
    <t>3.3.1.4 Profissionais de nível médio de serviços estatísticos, matemáticos e afins</t>
  </si>
  <si>
    <t>3.3.1.5 Avaliadores</t>
  </si>
  <si>
    <t>3.3.2.1 Agentes de seguros</t>
  </si>
  <si>
    <t>3.3.2.2 Representantes comerciais</t>
  </si>
  <si>
    <t>3.3.2.3 Agentes de compras</t>
  </si>
  <si>
    <t>3.3.2.4 Corretores de comercialização</t>
  </si>
  <si>
    <t>3.3.3.1 Despachantes aduaneiros</t>
  </si>
  <si>
    <t>3.3.3.2 Organizadores de conferências e eventos</t>
  </si>
  <si>
    <t>3.3.3.3 Agentes de emprego e agenciadores de mão- de- obra</t>
  </si>
  <si>
    <t>3.3.3.4 Agentes imobiliários</t>
  </si>
  <si>
    <t>3.3.3.9 Agentes de serviços comerciais não classificados anteriormente</t>
  </si>
  <si>
    <t>3.3.4.1 Supervisores de secretaria</t>
  </si>
  <si>
    <t>3.3.4.2 Secretários jurídicos</t>
  </si>
  <si>
    <t>3.3.4.3 Secretários executivos e administrativos</t>
  </si>
  <si>
    <t>3.3.4.4 Secretários de medicina</t>
  </si>
  <si>
    <t>3.3.5.1 Agentes aduaneiros e inspetores de fronteiras</t>
  </si>
  <si>
    <t>3.3.5.2 Agentes da administração tributária</t>
  </si>
  <si>
    <t>3.3.5.3 Agentes de serviços de seguridade social</t>
  </si>
  <si>
    <t>3.3.5.4 Agentes de serviços de expedição de licenças e permissões</t>
  </si>
  <si>
    <t>3.3.5.5 Inspetores de polícia e detetives</t>
  </si>
  <si>
    <t>3.3.5.9 Agentes da administração pública para aplicação da lei e afins não classificados anteriormente</t>
  </si>
  <si>
    <t>3.4.1.1 Profissionais de nível médio do direito e serviços legais e afins</t>
  </si>
  <si>
    <t>3.4.1.2 Trabalhadores e assistentes sociais de nível médio</t>
  </si>
  <si>
    <t>3.4.1.3 Auxiliares leigos de religião</t>
  </si>
  <si>
    <t>3.4.2.1 Atletas e esportistas</t>
  </si>
  <si>
    <t>3.4.2.2 Treinadores, instrutores e árbitros de atividades esportivas</t>
  </si>
  <si>
    <t>3.4.2.3 Instrutores de educação física e atividades recreativas</t>
  </si>
  <si>
    <t>3.4.3.1 Fotógrafos</t>
  </si>
  <si>
    <t>3.4.3.2 Desenhistas e decoradores de interiores</t>
  </si>
  <si>
    <t>3.4.3.3 Técnicos em galerias de arte, museus e bibliotecas</t>
  </si>
  <si>
    <t>3.4.3.4 Chefes de cozinha</t>
  </si>
  <si>
    <t>3.4.3.5 Outros profissionais de nível médio em atividades culturais e artísticas</t>
  </si>
  <si>
    <t>3.5.1.1 Técnicos em operações de tecnologia da informação e das comunicações</t>
  </si>
  <si>
    <t>3.5.1.2 Técnicos em assistência ao usuário de tecnologia da informação e das comunicações</t>
  </si>
  <si>
    <t>3.5.1.3 Técnicos de redes e sistemas de computadores</t>
  </si>
  <si>
    <t>3.5.1.4 Técnicos da web</t>
  </si>
  <si>
    <t>3.5.2.1 Técnicos de radiodifusão e gravação audiovisual</t>
  </si>
  <si>
    <t>3.5.2.2 Técnicos de engenharia de telecomunicações</t>
  </si>
  <si>
    <t>4.1.1.0 Escriturários gerais</t>
  </si>
  <si>
    <t>4.1.2.0 Secretários (geral)</t>
  </si>
  <si>
    <t>4.1.3.1 Operadores de máquinas de processamento de texto e mecanógrafos</t>
  </si>
  <si>
    <t>4.1.3.2 Operadores de entrada de dados</t>
  </si>
  <si>
    <t>4.2.1.1 Caixas de banco e afins</t>
  </si>
  <si>
    <t>4.2.1.2 Coletores de apostas e de jogos</t>
  </si>
  <si>
    <t>4.2.1.3 Trabalhadores em escritórios de empréstimos e penhor</t>
  </si>
  <si>
    <t>4.2.1.4 Cobradores e afins</t>
  </si>
  <si>
    <t>4.2.2.1 Trabalhadores de agências de viagem</t>
  </si>
  <si>
    <t>4.2.2.2 Trabalhadores de centrais de atendimento</t>
  </si>
  <si>
    <t>4.2.2.3 Telefonistas</t>
  </si>
  <si>
    <t>4.2.2.4 Recepcionistas de hotéis</t>
  </si>
  <si>
    <t>4.2.2.5 Trabalhadores dos serviços de informações</t>
  </si>
  <si>
    <t>4.2.2.6 Recepcionistas em geral</t>
  </si>
  <si>
    <t>4.2.2.7 Entrevistadores de pesquisas de mercado</t>
  </si>
  <si>
    <t>4.2.2.9 Trabalhadores de serviços de informação ao cliente não classificados anteriormente</t>
  </si>
  <si>
    <t>4.3.1.1 Trabalhadores de contabilidade e cálculo de custos</t>
  </si>
  <si>
    <t>4.3.1.2 Trabalhadores de serviços estatísticos, financeiros e de seguros</t>
  </si>
  <si>
    <t>4.3.1.3 Trabalhadores encarregados de folha de pagamento</t>
  </si>
  <si>
    <t>4.3.2.1 Trabalhadores de controle de abastecimento e estoques</t>
  </si>
  <si>
    <t>4.3.2.2 Trabalhadores de serviços de apoio à produção</t>
  </si>
  <si>
    <t>4.3.2.3 Trabalhadores de serviços de transporte</t>
  </si>
  <si>
    <t>4.4.1.1 Trabalhadores de bibliotecas</t>
  </si>
  <si>
    <t>4.4.1.2 Trabalhadores de serviços de correios</t>
  </si>
  <si>
    <t>4.4.1.3 Codificadores de dados, revisores de provas de impressão e afins</t>
  </si>
  <si>
    <t>4.4.1.4 Outros escreventes</t>
  </si>
  <si>
    <t>4.4.1.5 Trabalhadores de arquivos</t>
  </si>
  <si>
    <t>4.4.1.6 Trabalhadores do serviço de pessoal</t>
  </si>
  <si>
    <t>4.4.1.9 Trabalhadores de apoio administrativo não classificados anteriormente</t>
  </si>
  <si>
    <t>5.1.1.1 Auxiliares de serviço de bordo</t>
  </si>
  <si>
    <t>5.1.1.2 Fiscais e cobradores de transportes públicos</t>
  </si>
  <si>
    <t>5.1.1.3 Guias de turismo</t>
  </si>
  <si>
    <t>5.1.2.0 Cozinheiros</t>
  </si>
  <si>
    <t>5.1.3.1 Garçons</t>
  </si>
  <si>
    <t>5.1.3.2 Atendentes de bar</t>
  </si>
  <si>
    <t>5.1.4.1 Cabeleireiros</t>
  </si>
  <si>
    <t>5.1.4.2 Especialistas em tratamento de beleza e afins</t>
  </si>
  <si>
    <t>5.1.5.1 Supervisores de manutenção e limpeza de edifícios em escritórios, hotéis e estabelecimentos</t>
  </si>
  <si>
    <t>5.1.5.2 Governantas e mordomos domésticos</t>
  </si>
  <si>
    <t>5.1.5.3 Porteiros e zeladores</t>
  </si>
  <si>
    <t>5.1.6.1 Astrólogos, adivinhos e afins</t>
  </si>
  <si>
    <t>5.1.6.2 Acompanhantes e criados particulares</t>
  </si>
  <si>
    <t>5.1.6.3 Trabalhadores de funerárias e embalsamadores</t>
  </si>
  <si>
    <t>5.1.6.4 Cuidadores de animais</t>
  </si>
  <si>
    <t>5.1.6.5 Instrutores de autoescola</t>
  </si>
  <si>
    <t>5.1.6.8 Trabalhadores do sexo</t>
  </si>
  <si>
    <t>5.1.6.9 Trabalhadores de serviços pessoais não classificados anteriormente</t>
  </si>
  <si>
    <t>5.2.1.1 Vendedores de quiosques e postos de mercados</t>
  </si>
  <si>
    <t>5.2.1.2 Vendedores ambulantes de serviços de alimentação</t>
  </si>
  <si>
    <t>5.2.2.1 Comerciantes de lojas</t>
  </si>
  <si>
    <t>5.2.2.2 Supervisores de lojas</t>
  </si>
  <si>
    <t>5.2.2.3 Balconistas e vendedores de lojas</t>
  </si>
  <si>
    <t>5.2.3.0 Caixas e expedidores de bilhetes</t>
  </si>
  <si>
    <t>5.2.4.1 Modelos de moda, arte e publicidade</t>
  </si>
  <si>
    <t>5.2.4.2 Demonstradores de lojas</t>
  </si>
  <si>
    <t>5.2.4.3 Vendedores a domicilio</t>
  </si>
  <si>
    <t>5.2.4.4 Vendedores por telefone</t>
  </si>
  <si>
    <t>5.2.4.5 Frentistas de posto de gasolina</t>
  </si>
  <si>
    <t>5.2.4.6 Balconistas dos serviços de alimentação</t>
  </si>
  <si>
    <t>5.2.4.9 Vendedores não classificados anteriormente</t>
  </si>
  <si>
    <t>5.3.1.1 Cuidadores de crianças</t>
  </si>
  <si>
    <t>5.3.1.2 Ajudantes de professores</t>
  </si>
  <si>
    <t>5.3.2.1 Trabalhadores de cuidados pessoais em instituições</t>
  </si>
  <si>
    <t>5.3.2.2 Trabalhadores de cuidados pessoais a domicílios</t>
  </si>
  <si>
    <t>5.3.2.9 Trabalhadores de cuidados pessoais nos serviços de saúde não classificados anteriormente</t>
  </si>
  <si>
    <t>5.4.1.1 Bombeiros</t>
  </si>
  <si>
    <t>5.4.1.2 Policiais</t>
  </si>
  <si>
    <t>5.4.1.3 Guardiões de presídios</t>
  </si>
  <si>
    <t>5.4.1.4 Guardas de segurança</t>
  </si>
  <si>
    <t>5.4.1.9 Trabalhadores dos serviços de proteção e segurança não classificados anteriormente</t>
  </si>
  <si>
    <t>6.1.1.1 Agricultores e trabalhadores qualificados em atividades da agricultura (exclusive hortas, viveiros e jardins)</t>
  </si>
  <si>
    <t>6.1.1.2 Agricultores e trabalhadores qualificados no cultivo de hortas, viveiros e jardins</t>
  </si>
  <si>
    <t>6.1.1.4 Agricultores e trabalhadores qualificados de cultivos mistos</t>
  </si>
  <si>
    <t>6.1.2.1 Criadores de gado e trabalhadores qualificados da criação de gado</t>
  </si>
  <si>
    <t>6.1.2.2 Avicultores e trabalhadores qualificados da avicultura</t>
  </si>
  <si>
    <t>6.1.2.3 Apicultores, sericicultores e trabalhadores qualificados da apicultura e sericicultura</t>
  </si>
  <si>
    <t>6.1.2.9 Outros criadores e trabalhadores qualificados da pecuária não classificados anteriormente</t>
  </si>
  <si>
    <t>6.1.3.0 Produtores e trabalhadores qualificados de exploração agropecuária mista</t>
  </si>
  <si>
    <t>6.2.1.0 Trabalhadores florestais qualificados e afins</t>
  </si>
  <si>
    <t>6.2.2.1 Trabalhadores da aquicultura</t>
  </si>
  <si>
    <t>6.2.2.4 Caçadores</t>
  </si>
  <si>
    <t>6.2.2.5 Pescadores</t>
  </si>
  <si>
    <t>6.2.9.9 Trabalhadores qualificados da agropecuária, da pesca e florestais não especificados</t>
  </si>
  <si>
    <t>7.1.1.1 Construtores de casas</t>
  </si>
  <si>
    <t>7.1.1.2 Pedreiros</t>
  </si>
  <si>
    <t>7.1.1.3 Canteiros, cortadores e gravadores de pedras</t>
  </si>
  <si>
    <t>7.1.1.4 Trabalhadores em cimento e concreto armado</t>
  </si>
  <si>
    <t>7.1.1.5 Carpinteiros</t>
  </si>
  <si>
    <t>7.1.1.9 Outros trabalhadores qualificados e operários da construção não classificados anteriormente</t>
  </si>
  <si>
    <t>7.1.2.1 Telhadores</t>
  </si>
  <si>
    <t>7.1.2.2 Aplicadores de revestimentos cerâmicos, pastilhas, pedras e madeiras</t>
  </si>
  <si>
    <t>7.1.2.3 Gesseiros</t>
  </si>
  <si>
    <t>7.1.2.4 Instaladores de material isolante térmico e acústico</t>
  </si>
  <si>
    <t>7.1.2.5 Vidraceiros</t>
  </si>
  <si>
    <t>7.1.2.6 Bombeiros e encanadores</t>
  </si>
  <si>
    <t>7.1.2.7 Mecânicos-instaladores de sistemas de refrigeração e climatização</t>
  </si>
  <si>
    <t>7.1.3.1 Pintores e empapeladores</t>
  </si>
  <si>
    <t>7.1.3.2 Lustradores</t>
  </si>
  <si>
    <t>7.1.3.3 Limpadores de fachadas</t>
  </si>
  <si>
    <t>7.2.1.1 Moldadores de metal e macheiros</t>
  </si>
  <si>
    <t>7.2.1.2 Soldadores e oxicortadores</t>
  </si>
  <si>
    <t>7.2.1.3 Chapistas e caldeireiros</t>
  </si>
  <si>
    <t>7.2.1.4 Montadores de estruturas metálicas</t>
  </si>
  <si>
    <t>7.2.1.5 Aparelhadores e emendadores de cabos</t>
  </si>
  <si>
    <t>7.2.2.1 Ferreiros e forjadores</t>
  </si>
  <si>
    <t>7.2.2.2 Ferramenteiros e afins</t>
  </si>
  <si>
    <t>7.2.2.3 Reguladores e operadores de máquinas-ferramentas</t>
  </si>
  <si>
    <t>7.2.2.4 Polidores de metais e afiadores de ferramentas</t>
  </si>
  <si>
    <t>7.2.3.1 Mecânicos e reparadores de veículos a motor</t>
  </si>
  <si>
    <t>7.2.3.2 Mecânicos e reparadores de motores de avião</t>
  </si>
  <si>
    <t>7.2.3.3 Mecânicos e reparadores de máquinas agrícolas e industriais</t>
  </si>
  <si>
    <t>7.2.3.4 Reparadores de bicicletas e afins</t>
  </si>
  <si>
    <t>7.3.1.1 Mecânicos e reparadores de instrumentos de precisão</t>
  </si>
  <si>
    <t>7.3.1.2 Confeccionadores e afinadores de instrumentos musicais</t>
  </si>
  <si>
    <t>7.3.1.3 Joalheiros e lapidadores de gemas, artesãos de metais preciosos e semipreciosos</t>
  </si>
  <si>
    <t>7.3.1.4 Ceramistas e afins (preparação e fabricação)</t>
  </si>
  <si>
    <t>7.3.1.5 Cortadores, polidores, jateadores e gravadores de vidros e afins</t>
  </si>
  <si>
    <t>7.3.1.6 Redatores de cartazes, pintores decorativos e gravadores</t>
  </si>
  <si>
    <t>7.3.1.7 Artesãos de pedra, madeira, vime e materiais semelhantes</t>
  </si>
  <si>
    <t>7.3.1.8 Artesãos de tecidos, couros e materiais semelhantes</t>
  </si>
  <si>
    <t>7.3.1.9 Artesãos não classificados anteriormente</t>
  </si>
  <si>
    <t>7.3.2.1 Trabalhadores da pré-impressão gráfica</t>
  </si>
  <si>
    <t>7.3.2.2 Impressores</t>
  </si>
  <si>
    <t>7.3.2.3 Encadernadores e afins</t>
  </si>
  <si>
    <t>7.4.1.1 Eletricistas de obras e afins</t>
  </si>
  <si>
    <t>7.4.1.2 Mecânicos e ajustadores eletricistas</t>
  </si>
  <si>
    <t>7.4.1.3 Instaladores e reparadores de linhas elétricas</t>
  </si>
  <si>
    <t>7.4.2.1 Mecânicos e reparadores em eletrônica</t>
  </si>
  <si>
    <t>7.4.2.2 Instaladores e reparadores em tecnologias da informação e comunicações</t>
  </si>
  <si>
    <t>7.5.1.1 Magarefes e afins</t>
  </si>
  <si>
    <t>7.5.1.2 Padeiros, confeiteiros e afins</t>
  </si>
  <si>
    <t>7.5.1.3 Trabalhadores da pasteurização do leite e fabricação de laticínios e afins</t>
  </si>
  <si>
    <t>7.5.1.4 Trabalhadores da conservação de frutas, legumes e similares</t>
  </si>
  <si>
    <t>7.5.1.5 Trabalhadores da degustação e classificação de alimentos e bebidas</t>
  </si>
  <si>
    <t>7.5.1.6 Trabalhadores qualificados da preparação do fumo e seus produtos</t>
  </si>
  <si>
    <t>7.5.2.1 Trabalhadores de tratamento e preparação da madeira</t>
  </si>
  <si>
    <t>7.5.2.2 Marceneiros e afins</t>
  </si>
  <si>
    <t>7.5.2.3 Operadores de máquinas de lavrar madeira</t>
  </si>
  <si>
    <t>7.5.3.1 Alfaiates, modistas, chapeleiros e peleteiros</t>
  </si>
  <si>
    <t>7.5.3.2 Trabalhadores qualificados da preparação da confecção de roupas</t>
  </si>
  <si>
    <t>7.5.3.3 Costureiros, bordadeiros e afins</t>
  </si>
  <si>
    <t>7.5.3.4 Tapeceiros, colchoeiros e afins</t>
  </si>
  <si>
    <t>7.5.3.5 Trabalhadores qualificados do tratamento de couros e peles</t>
  </si>
  <si>
    <t>7.5.3.6 Sapateiros e afins</t>
  </si>
  <si>
    <t>7.5.4.1 Trabalhadores subaquáticos</t>
  </si>
  <si>
    <t>7.5.4.2 Dinamitadores e detonadores</t>
  </si>
  <si>
    <t>7.5.4.3 Classificadores e provadores de produtos (exceto de bebidas e alimentos)</t>
  </si>
  <si>
    <t>7.5.4.4 Fumigadores e outros controladores de pragas e ervas daninhas</t>
  </si>
  <si>
    <t>7.5.4.9 Outros trabalhadores qualificados e operários da indústria e do artesanato não classificados anteriormente</t>
  </si>
  <si>
    <t>8.1.1.1 Mineiros e operadores de máquinas e de instalações em minas e pedreiras</t>
  </si>
  <si>
    <t>8.1.1.2 Operadores de instalações de processamento de minerais e rochas</t>
  </si>
  <si>
    <t>8.1.1.3 Perfuradores e sondadores de poços e afins</t>
  </si>
  <si>
    <t>8.1.1.4 Operadores de máquinas para fabricar cimento, pedras e outros produtos minerais</t>
  </si>
  <si>
    <t>8.1.2.1 Operadores de instalações de processamento de metais</t>
  </si>
  <si>
    <t>8.1.2.2 Operadores de máquinas polidoras, galvanizadoras e recobridoras de metais</t>
  </si>
  <si>
    <t>8.1.3.1 Operadores de instalações e máquinas de produtos químicos</t>
  </si>
  <si>
    <t>8.1.3.2 Operadores de máquinas para fabricar produtos fotográficos</t>
  </si>
  <si>
    <t>8.1.4.1 Operadores de máquinas para fabricar produtos de borracha</t>
  </si>
  <si>
    <t>8.1.4.2 Operadores de máquinas para fabricar produtos de material plástico</t>
  </si>
  <si>
    <t>8.1.4.3 Operadores de máquinas para fabricar produtos de papel</t>
  </si>
  <si>
    <t>8.1.5.1 Operadores de máquinas de preparação de fibras, fiação e bobinamento de fios</t>
  </si>
  <si>
    <t>8.1.5.2 Operadores de teares e outras máquinas de tecelagem</t>
  </si>
  <si>
    <t>8.1.5.3 Operadores de máquinas de costura</t>
  </si>
  <si>
    <t>8.1.5.4 Operadores de máquinas de branqueamento, tingimento e limpeza de tecidos</t>
  </si>
  <si>
    <t>8.1.5.5 Operadores de máquinas de processamento de couros e peles</t>
  </si>
  <si>
    <t>8.1.5.6 Operadores de máquinas para fabricação de calçados e afins</t>
  </si>
  <si>
    <t>8.1.5.7 Operadores de máquinas de lavar, tingir e passar roupas</t>
  </si>
  <si>
    <t>8.1.5.9 Operadores de máquinas para fabricar produtos têxteis e artigos de couro e pele não classificados anteriormente</t>
  </si>
  <si>
    <t>8.1.6.0 Operadores de máquinas para elaborar alimentos e produtos afins</t>
  </si>
  <si>
    <t>8.1.7.1 Operadores de instalações para a preparação de pasta de papel e papel</t>
  </si>
  <si>
    <t>8.1.7.2 Operadores de instalações para processamento de madeira</t>
  </si>
  <si>
    <t>8.1.8.1 Operadores de instalações de vidraria e cerâmica</t>
  </si>
  <si>
    <t>8.1.8.2 Operadores de máquinas de vapor e caldeiras</t>
  </si>
  <si>
    <t>8.1.8.3 Operadores de máquinas de embalagem, engarrafamento e etiquetagem</t>
  </si>
  <si>
    <t>8.1.8.9 Operadores de máquinas e de instalações fixas não classificados anteriormente</t>
  </si>
  <si>
    <t>8.2.1.1 Mecânicos montadores de maquinaria mecânica</t>
  </si>
  <si>
    <t>8.2.1.2 Montadores de equipamentos elétricos e eletrônicos</t>
  </si>
  <si>
    <t>8.2.1.9 Montadores não classificados anteriormente</t>
  </si>
  <si>
    <t>8.3.1.1 Maquinistas de locomotivas</t>
  </si>
  <si>
    <t>8.3.1.2 Guarda-freios e agentes de manobras</t>
  </si>
  <si>
    <t>8.3.2.1 Condutores de motocicletas</t>
  </si>
  <si>
    <t>8.3.2.2 Condutores de automóveis, taxis e caminhonetes</t>
  </si>
  <si>
    <t>8.3.3.1 Condutores de ônibus e bondes</t>
  </si>
  <si>
    <t>8.3.3.2 Condutores de caminhões pesados</t>
  </si>
  <si>
    <t>8.3.4.1 Operadores de máquinas agrícolas e florestais móveis</t>
  </si>
  <si>
    <t>8.3.4.2 Operadores de máquinas de movimentação de terras e afins</t>
  </si>
  <si>
    <t>8.3.4.3 Operadores de guindastes, gruas, aparatos de elevação e afins</t>
  </si>
  <si>
    <t>8.3.4.4 Operadores de empilhadeiras</t>
  </si>
  <si>
    <t>8.3.5.0 Marinheiros de coberta e afins</t>
  </si>
  <si>
    <t>8.9.9.9 Operador de máquinas não especificada</t>
  </si>
  <si>
    <t>9.1.1.1 Trabalhadores dos serviços domésticos em geral</t>
  </si>
  <si>
    <t>9.1.1.2 Trabalhadores de limpeza de interior de edifícios, escritórios, hotéis e outros estabelecimentos</t>
  </si>
  <si>
    <t>9.1.2.1 Lavadeiros de roupas e passadeiros manuais</t>
  </si>
  <si>
    <t>9.1.2.2 Lavadores de veículos</t>
  </si>
  <si>
    <t>9.1.2.3 Limpadores de janelas</t>
  </si>
  <si>
    <t>9.1.2.9 Outros trabalhadores de limpeza</t>
  </si>
  <si>
    <t>9.2.1.1 Trabalhadores elementares da agricultura</t>
  </si>
  <si>
    <t>9.2.1.2 Trabalhadores elementares da pecuária</t>
  </si>
  <si>
    <t>9.2.1.3 Trabalhadores elementares da agropecuária</t>
  </si>
  <si>
    <t>9.2.1.4 Trabalhadores elementares da jardinagem e horticultura</t>
  </si>
  <si>
    <t>9.2.1.5 Trabalhadores florestais elementares</t>
  </si>
  <si>
    <t>9.2.1.6 Trabalhadores elementares da caça, pesca e aquicultura</t>
  </si>
  <si>
    <t>9.2.9.9 Trabalhadores elementares da agropecuária, da pesca e florestais não especificados</t>
  </si>
  <si>
    <t>9.3.1.1 Trabalhadores elementares de minas e pedreiras</t>
  </si>
  <si>
    <t>9.3.1.2 Trabalhadores elementares de obras públicas e da manutenção de estradas, represas e similares</t>
  </si>
  <si>
    <t>9.3.1.3 Trabalhadores elementares da construção de edifícios</t>
  </si>
  <si>
    <t>9.3.2.1 Empacotadores manuais</t>
  </si>
  <si>
    <t>9.3.2.9 Trabalhadores elementares da indústria de transformação não classificados anteriormente</t>
  </si>
  <si>
    <t>9.3.3.1 Condutores de veículos acionados a pedal ou a braços</t>
  </si>
  <si>
    <t>9.3.3.2 Condutores de veículos e máquinas de tração animal</t>
  </si>
  <si>
    <t>9.3.3.3 Carregadores</t>
  </si>
  <si>
    <t>9.3.3.4 Repositores de prateleiras</t>
  </si>
  <si>
    <t>9.3.9.9 Trabalhadores elementares da mineração, da construção, da indústria de transformação e do transporte não especificados</t>
  </si>
  <si>
    <t>9.4.1.1 Preparadores de comidas rápidas</t>
  </si>
  <si>
    <t>9.4.1.2 Ajudantes de cozinha</t>
  </si>
  <si>
    <t>9.5.1.0 Trabalhadores ambulantes dos serviços e afins</t>
  </si>
  <si>
    <t>9.5.2.0 Vendedores ambulantes (exclusive de serviços de alimentação)</t>
  </si>
  <si>
    <t>9.5.9.9 Vendedores ambulantes não especificados</t>
  </si>
  <si>
    <t>9.6.1.1 Coletores de lixo e material reciclável</t>
  </si>
  <si>
    <t>9.6.1.2 Classificadores de resíduos</t>
  </si>
  <si>
    <t>9.6.1.3 Varredores e afins</t>
  </si>
  <si>
    <t>9.6.2.1 Mensageiros, carregadores de bagagens e entregadores de encomendas</t>
  </si>
  <si>
    <t>9.6.2.2 Pessoas que realizam várias tarefas</t>
  </si>
  <si>
    <t>9.6.2.3 Coletores de dinheiro em máquinas automáticas de venda e leitores de medidores</t>
  </si>
  <si>
    <t>9.6.2.4 Carregadores de água e coletores de lenha</t>
  </si>
  <si>
    <t>9.6.2.9 Outras ocupações elementares não classificadas anteriormente</t>
  </si>
  <si>
    <t>10.1.1.0 Oficiais das forças armadas</t>
  </si>
  <si>
    <t>10.2.1.0 Graduados e praças das forças armadas</t>
  </si>
  <si>
    <t>10.3.1.0 Militares das forças armadas não especificados</t>
  </si>
  <si>
    <t>10.4.1.1 Oficiais de polícia militar</t>
  </si>
  <si>
    <t>10.4.1.2 Graduados e praças da polícia militar</t>
  </si>
  <si>
    <t>10.5.1.1 Oficiais de bombeiro militar</t>
  </si>
  <si>
    <t>10.5.1.2 Graduados e praças do corpo de bombeiros</t>
  </si>
  <si>
    <t>10.6.1.0 Policiais militares e bombeiros militares não especificados</t>
  </si>
  <si>
    <t>10.9.9.9 Membros das forças armadas, policiais e bombeiros militares não especificados</t>
  </si>
  <si>
    <t>11.0.0.0 Ocupações maldefinidas</t>
  </si>
  <si>
    <t>Fonte: IBGE - Censo Demográfico</t>
  </si>
  <si>
    <t>Homens%</t>
  </si>
  <si>
    <t>Mulheres%</t>
  </si>
  <si>
    <t>Grupos de base da ocupação no trabalho principal</t>
  </si>
  <si>
    <t>Tabela 6 - Proporção de mulheres de 14 anos ou mais de idade, ocupadas na semana de referência, segundo grupos de base da ocupação no trabalho principal com mais de 2 mil pessoas ocupadas, com as 10 maiores e 10 menores participações de mulheres - Brasil - 2022</t>
  </si>
  <si>
    <t>Profissionais de nível médio de partos</t>
  </si>
  <si>
    <t>Dirigentes de serviços de cuidados infantis</t>
  </si>
  <si>
    <t>Trabalhadores dos serviços domésticos em geral</t>
  </si>
  <si>
    <t>Especialistas em tratamento de beleza e afins</t>
  </si>
  <si>
    <t>Trabalhadores de cuidados pessoais a domicílios</t>
  </si>
  <si>
    <t>Fonoaudiólogos e logopedistas</t>
  </si>
  <si>
    <t>Cuidadores de crianças</t>
  </si>
  <si>
    <t>Secretários de medicina</t>
  </si>
  <si>
    <t>Dietistas e nutricionistas</t>
  </si>
  <si>
    <t>Assistentes sociais</t>
  </si>
  <si>
    <t>Chapistas e caldeireiros</t>
  </si>
  <si>
    <t>Telhadores</t>
  </si>
  <si>
    <t>Mecânicos e reparadores de veículos a motor</t>
  </si>
  <si>
    <t>Instaladores e reparadores de linhas elétricas</t>
  </si>
  <si>
    <t>Ferreiros e forjadores</t>
  </si>
  <si>
    <t>Eletricistas de obras e afins</t>
  </si>
  <si>
    <t>Bombeiros e encanadores</t>
  </si>
  <si>
    <t>Condutores de caminhões pesados</t>
  </si>
  <si>
    <t>Pedreiros</t>
  </si>
  <si>
    <t>Carpinteiros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</si>
</sst>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FFFFFF"/>
      <name val="Calibri"/>
      <family val="2"/>
    </font>
    <font>
      <sz val="10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4" fillId="4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vertical="center" wrapText="1"/>
    </xf>
    <xf numFmtId="165" fontId="1" fillId="0" borderId="1" xfId="0" applyNumberFormat="1" applyFont="1" applyBorder="1"/>
    <xf numFmtId="3" fontId="3" fillId="2" borderId="8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left" vertical="center"/>
    </xf>
    <xf numFmtId="3" fontId="4" fillId="4" borderId="4" xfId="0" applyNumberFormat="1" applyFont="1" applyFill="1" applyBorder="1" applyAlignment="1">
      <alignment horizontal="left"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/>
    <xf numFmtId="3" fontId="4" fillId="4" borderId="9" xfId="0" applyNumberFormat="1" applyFont="1" applyFill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165" fontId="1" fillId="0" borderId="5" xfId="0" applyNumberFormat="1" applyFont="1" applyBorder="1"/>
    <xf numFmtId="165" fontId="1" fillId="0" borderId="10" xfId="0" applyNumberFormat="1" applyFont="1" applyBorder="1"/>
    <xf numFmtId="3" fontId="3" fillId="2" borderId="2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/>
    <xf numFmtId="3" fontId="3" fillId="2" borderId="10" xfId="0" applyNumberFormat="1" applyFont="1" applyFill="1" applyBorder="1" applyAlignment="1">
      <alignment horizontal="left" vertical="center" wrapText="1"/>
    </xf>
    <xf numFmtId="3" fontId="3" fillId="2" borderId="11" xfId="0" applyNumberFormat="1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E32507A6-4852-48E7-89D5-B18FE60E38D1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numFmt numFmtId="3" formatCode="#,##0"/>
      <fill>
        <patternFill patternType="solid">
          <fgColor indexed="64"/>
          <bgColor rgb="FFEDF3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5" formatCode="#,##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5" formatCode="#,##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B9E85"/>
      <color rgb="FF346F94"/>
      <color rgb="FFC4A0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Brasil'!$A$3:$A$22</c:f>
              <c:strCache>
                <c:ptCount val="20"/>
                <c:pt idx="0">
                  <c:v>Profissionais de nível médio de partos</c:v>
                </c:pt>
                <c:pt idx="1">
                  <c:v>Dirigentes de serviços de cuidados infantis</c:v>
                </c:pt>
                <c:pt idx="2">
                  <c:v>Trabalhadores dos serviços domésticos em geral</c:v>
                </c:pt>
                <c:pt idx="3">
                  <c:v>Especialistas em tratamento de beleza e afins</c:v>
                </c:pt>
                <c:pt idx="4">
                  <c:v>Trabalhadores de cuidados pessoais a domicílios</c:v>
                </c:pt>
                <c:pt idx="5">
                  <c:v>Fonoaudiólogos e logopedistas</c:v>
                </c:pt>
                <c:pt idx="6">
                  <c:v>Cuidadores de crianças</c:v>
                </c:pt>
                <c:pt idx="7">
                  <c:v>Secretários de medicina</c:v>
                </c:pt>
                <c:pt idx="8">
                  <c:v>Dietistas e nutricionistas</c:v>
                </c:pt>
                <c:pt idx="9">
                  <c:v>Assistentes sociais</c:v>
                </c:pt>
                <c:pt idx="10">
                  <c:v>Chapistas e caldeireiros</c:v>
                </c:pt>
                <c:pt idx="11">
                  <c:v>Telhadores</c:v>
                </c:pt>
                <c:pt idx="12">
                  <c:v>Mecânicos e reparadores de veículos a motor</c:v>
                </c:pt>
                <c:pt idx="13">
                  <c:v>Instaladores e reparadores de linhas elétricas</c:v>
                </c:pt>
                <c:pt idx="14">
                  <c:v>Ferreiros e forjadores</c:v>
                </c:pt>
                <c:pt idx="15">
                  <c:v>Eletricistas de obras e afins</c:v>
                </c:pt>
                <c:pt idx="16">
                  <c:v>Bombeiros e encanadores</c:v>
                </c:pt>
                <c:pt idx="17">
                  <c:v>Condutores de caminhões pesados</c:v>
                </c:pt>
                <c:pt idx="18">
                  <c:v>Pedreiros</c:v>
                </c:pt>
                <c:pt idx="19">
                  <c:v>Carpinteiros</c:v>
                </c:pt>
              </c:strCache>
            </c:strRef>
          </c:cat>
          <c:val>
            <c:numRef>
              <c:f>'Exemplo gráfico Brasil'!$B$3:$B$22</c:f>
              <c:numCache>
                <c:formatCode>#,##0.00</c:formatCode>
                <c:ptCount val="20"/>
                <c:pt idx="0">
                  <c:v>98.341584158415841</c:v>
                </c:pt>
                <c:pt idx="1">
                  <c:v>96.109576427255988</c:v>
                </c:pt>
                <c:pt idx="2">
                  <c:v>95.585641743207646</c:v>
                </c:pt>
                <c:pt idx="3">
                  <c:v>95.401426441335161</c:v>
                </c:pt>
                <c:pt idx="4">
                  <c:v>94.912552518301965</c:v>
                </c:pt>
                <c:pt idx="5">
                  <c:v>94.849987533590053</c:v>
                </c:pt>
                <c:pt idx="6">
                  <c:v>94.661487034928797</c:v>
                </c:pt>
                <c:pt idx="7">
                  <c:v>94.26711874975642</c:v>
                </c:pt>
                <c:pt idx="8">
                  <c:v>91.877696999180202</c:v>
                </c:pt>
                <c:pt idx="9">
                  <c:v>91.56005120501986</c:v>
                </c:pt>
                <c:pt idx="10">
                  <c:v>1.5425322739003955</c:v>
                </c:pt>
                <c:pt idx="11">
                  <c:v>1.5378998767854697</c:v>
                </c:pt>
                <c:pt idx="12">
                  <c:v>1.534245427308345</c:v>
                </c:pt>
                <c:pt idx="13">
                  <c:v>1.5263254448725003</c:v>
                </c:pt>
                <c:pt idx="14">
                  <c:v>1.4341434143414342</c:v>
                </c:pt>
                <c:pt idx="15">
                  <c:v>1.1021745028877088</c:v>
                </c:pt>
                <c:pt idx="16">
                  <c:v>1.0130015155140784</c:v>
                </c:pt>
                <c:pt idx="17">
                  <c:v>1.0036351022748591</c:v>
                </c:pt>
                <c:pt idx="18">
                  <c:v>0.88055079975352368</c:v>
                </c:pt>
                <c:pt idx="19">
                  <c:v>0.80438991517537195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B-49FC-BAAD-F5F25BC7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049535"/>
        <c:axId val="1312050015"/>
      </c:barChart>
      <c:catAx>
        <c:axId val="1312049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312050015"/>
        <c:crosses val="autoZero"/>
        <c:auto val="1"/>
        <c:lblAlgn val="ctr"/>
        <c:lblOffset val="100"/>
        <c:noMultiLvlLbl val="0"/>
      </c:catAx>
      <c:valAx>
        <c:axId val="131205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31204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</xdr:colOff>
      <xdr:row>0</xdr:row>
      <xdr:rowOff>38100</xdr:rowOff>
    </xdr:from>
    <xdr:to>
      <xdr:col>11</xdr:col>
      <xdr:colOff>23137</xdr:colOff>
      <xdr:row>30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0C2672-C13B-4C11-AD42-428FE9A23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BECB9F-0449-4D88-87D8-2A481C27B1A4}" name="Tabela1" displayName="Tabela1" ref="F7:K454" totalsRowShown="0" headerRowDxfId="0" dataDxfId="1" headerRowBorderDxfId="9" tableBorderDxfId="10" totalsRowBorderDxfId="8">
  <autoFilter ref="F7:K454" xr:uid="{6FBECB9F-0449-4D88-87D8-2A481C27B1A4}"/>
  <sortState xmlns:xlrd2="http://schemas.microsoft.com/office/spreadsheetml/2017/richdata2" ref="F8:K454">
    <sortCondition descending="1" ref="K7:K454"/>
  </sortState>
  <tableColumns count="6">
    <tableColumn id="1" xr3:uid="{F092A906-1C36-42AB-90F4-5D8734F9BB9D}" name="Grandes grupos, subgrupos principais, subgrupos e grupos de base da ocupação no trabalho principal" dataDxfId="7"/>
    <tableColumn id="2" xr3:uid="{0D727BE7-5E2F-4556-B2A5-21799192D3EC}" name="Total" dataDxfId="6"/>
    <tableColumn id="3" xr3:uid="{032F79C4-42B7-45DF-8997-E1D3317083BE}" name="Homens" dataDxfId="5"/>
    <tableColumn id="4" xr3:uid="{E7A35408-0DD6-4934-88B2-9231456FFA64}" name="Mulheres" dataDxfId="4"/>
    <tableColumn id="5" xr3:uid="{A2E54F93-62BA-4BD4-874C-2C5E39728ED4}" name="Homens%" dataDxfId="3">
      <calculatedColumnFormula>H8/G8*100</calculatedColumnFormula>
    </tableColumn>
    <tableColumn id="6" xr3:uid="{089B330C-FD6A-4290-9192-1BDF0F254B84}" name="Mulheres%" dataDxfId="2">
      <calculatedColumnFormula>I8/G8*100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EE9-32E8-4DE6-A67F-C2A1637E1EB0}">
  <dimension ref="A1:J22"/>
  <sheetViews>
    <sheetView tabSelected="1" workbookViewId="0">
      <selection sqref="A1:B1"/>
    </sheetView>
  </sheetViews>
  <sheetFormatPr defaultRowHeight="12.75" x14ac:dyDescent="0.2"/>
  <cols>
    <col min="1" max="1" width="57.42578125" style="2" customWidth="1"/>
    <col min="2" max="10" width="9.140625" style="2"/>
    <col min="11" max="16384" width="9.140625" style="1"/>
  </cols>
  <sheetData>
    <row r="1" spans="1:2" ht="52.5" customHeight="1" x14ac:dyDescent="0.2">
      <c r="A1" s="33" t="s">
        <v>460</v>
      </c>
      <c r="B1" s="34"/>
    </row>
    <row r="2" spans="1:2" x14ac:dyDescent="0.2">
      <c r="A2" s="22" t="s">
        <v>459</v>
      </c>
      <c r="B2" s="5" t="s">
        <v>9</v>
      </c>
    </row>
    <row r="3" spans="1:2" x14ac:dyDescent="0.2">
      <c r="A3" s="26" t="s">
        <v>167</v>
      </c>
      <c r="B3" s="35">
        <v>98.341584158415841</v>
      </c>
    </row>
    <row r="4" spans="1:2" x14ac:dyDescent="0.2">
      <c r="A4" s="26" t="s">
        <v>30</v>
      </c>
      <c r="B4" s="35">
        <v>96.109576427255988</v>
      </c>
    </row>
    <row r="5" spans="1:2" x14ac:dyDescent="0.2">
      <c r="A5" s="26" t="s">
        <v>410</v>
      </c>
      <c r="B5" s="35">
        <v>95.585641743207646</v>
      </c>
    </row>
    <row r="6" spans="1:2" x14ac:dyDescent="0.2">
      <c r="A6" s="26" t="s">
        <v>256</v>
      </c>
      <c r="B6" s="35">
        <v>95.401426441335161</v>
      </c>
    </row>
    <row r="7" spans="1:2" x14ac:dyDescent="0.2">
      <c r="A7" s="26" t="s">
        <v>283</v>
      </c>
      <c r="B7" s="35">
        <v>94.912552518301965</v>
      </c>
    </row>
    <row r="8" spans="1:2" x14ac:dyDescent="0.2">
      <c r="A8" s="26" t="s">
        <v>80</v>
      </c>
      <c r="B8" s="35">
        <v>94.849987533590053</v>
      </c>
    </row>
    <row r="9" spans="1:2" x14ac:dyDescent="0.2">
      <c r="A9" s="26" t="s">
        <v>280</v>
      </c>
      <c r="B9" s="35">
        <v>94.661487034928797</v>
      </c>
    </row>
    <row r="10" spans="1:2" x14ac:dyDescent="0.2">
      <c r="A10" s="26" t="s">
        <v>196</v>
      </c>
      <c r="B10" s="35">
        <v>94.26711874975642</v>
      </c>
    </row>
    <row r="11" spans="1:2" x14ac:dyDescent="0.2">
      <c r="A11" s="26" t="s">
        <v>79</v>
      </c>
      <c r="B11" s="35">
        <v>91.877696999180202</v>
      </c>
    </row>
    <row r="12" spans="1:2" x14ac:dyDescent="0.2">
      <c r="A12" s="26" t="s">
        <v>124</v>
      </c>
      <c r="B12" s="35">
        <v>91.56005120501986</v>
      </c>
    </row>
    <row r="13" spans="1:2" x14ac:dyDescent="0.2">
      <c r="A13" s="26" t="s">
        <v>321</v>
      </c>
      <c r="B13" s="35">
        <v>1.5425322739003955</v>
      </c>
    </row>
    <row r="14" spans="1:2" x14ac:dyDescent="0.2">
      <c r="A14" s="26" t="s">
        <v>309</v>
      </c>
      <c r="B14" s="35">
        <v>1.5378998767854697</v>
      </c>
    </row>
    <row r="15" spans="1:2" x14ac:dyDescent="0.2">
      <c r="A15" s="26" t="s">
        <v>328</v>
      </c>
      <c r="B15" s="35">
        <v>1.534245427308345</v>
      </c>
    </row>
    <row r="16" spans="1:2" x14ac:dyDescent="0.2">
      <c r="A16" s="26" t="s">
        <v>346</v>
      </c>
      <c r="B16" s="35">
        <v>1.5263254448725003</v>
      </c>
    </row>
    <row r="17" spans="1:2" x14ac:dyDescent="0.2">
      <c r="A17" s="26" t="s">
        <v>324</v>
      </c>
      <c r="B17" s="35">
        <v>1.4341434143414342</v>
      </c>
    </row>
    <row r="18" spans="1:2" x14ac:dyDescent="0.2">
      <c r="A18" s="26" t="s">
        <v>344</v>
      </c>
      <c r="B18" s="35">
        <v>1.1021745028877088</v>
      </c>
    </row>
    <row r="19" spans="1:2" x14ac:dyDescent="0.2">
      <c r="A19" s="26" t="s">
        <v>314</v>
      </c>
      <c r="B19" s="35">
        <v>1.0130015155140784</v>
      </c>
    </row>
    <row r="20" spans="1:2" x14ac:dyDescent="0.2">
      <c r="A20" s="26" t="s">
        <v>403</v>
      </c>
      <c r="B20" s="35">
        <v>1.0036351022748591</v>
      </c>
    </row>
    <row r="21" spans="1:2" x14ac:dyDescent="0.2">
      <c r="A21" s="26" t="s">
        <v>304</v>
      </c>
      <c r="B21" s="35">
        <v>0.88055079975352368</v>
      </c>
    </row>
    <row r="22" spans="1:2" x14ac:dyDescent="0.2">
      <c r="A22" s="26" t="s">
        <v>307</v>
      </c>
      <c r="B22" s="35">
        <v>0.80438991517537195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J22"/>
  <sheetViews>
    <sheetView workbookViewId="0">
      <selection sqref="A1:B1"/>
    </sheetView>
  </sheetViews>
  <sheetFormatPr defaultRowHeight="12.75" x14ac:dyDescent="0.2"/>
  <cols>
    <col min="1" max="1" width="57.42578125" style="2" customWidth="1"/>
    <col min="2" max="10" width="9.140625" style="2"/>
    <col min="11" max="16384" width="9.140625" style="1"/>
  </cols>
  <sheetData>
    <row r="1" spans="1:2" ht="52.5" customHeight="1" x14ac:dyDescent="0.2">
      <c r="A1" s="33" t="s">
        <v>460</v>
      </c>
      <c r="B1" s="34"/>
    </row>
    <row r="2" spans="1:2" x14ac:dyDescent="0.2">
      <c r="A2" s="22" t="s">
        <v>459</v>
      </c>
      <c r="B2" s="5" t="s">
        <v>9</v>
      </c>
    </row>
    <row r="3" spans="1:2" x14ac:dyDescent="0.2">
      <c r="A3" s="26" t="s">
        <v>461</v>
      </c>
      <c r="B3" s="35">
        <v>98.341584158415841</v>
      </c>
    </row>
    <row r="4" spans="1:2" x14ac:dyDescent="0.2">
      <c r="A4" s="26" t="s">
        <v>462</v>
      </c>
      <c r="B4" s="35">
        <v>96.109576427255988</v>
      </c>
    </row>
    <row r="5" spans="1:2" x14ac:dyDescent="0.2">
      <c r="A5" s="26" t="s">
        <v>463</v>
      </c>
      <c r="B5" s="35">
        <v>95.585641743207646</v>
      </c>
    </row>
    <row r="6" spans="1:2" x14ac:dyDescent="0.2">
      <c r="A6" s="26" t="s">
        <v>464</v>
      </c>
      <c r="B6" s="35">
        <v>95.401426441335161</v>
      </c>
    </row>
    <row r="7" spans="1:2" x14ac:dyDescent="0.2">
      <c r="A7" s="26" t="s">
        <v>465</v>
      </c>
      <c r="B7" s="35">
        <v>94.912552518301965</v>
      </c>
    </row>
    <row r="8" spans="1:2" x14ac:dyDescent="0.2">
      <c r="A8" s="26" t="s">
        <v>466</v>
      </c>
      <c r="B8" s="35">
        <v>94.849987533590053</v>
      </c>
    </row>
    <row r="9" spans="1:2" x14ac:dyDescent="0.2">
      <c r="A9" s="26" t="s">
        <v>467</v>
      </c>
      <c r="B9" s="35">
        <v>94.661487034928797</v>
      </c>
    </row>
    <row r="10" spans="1:2" x14ac:dyDescent="0.2">
      <c r="A10" s="26" t="s">
        <v>468</v>
      </c>
      <c r="B10" s="35">
        <v>94.26711874975642</v>
      </c>
    </row>
    <row r="11" spans="1:2" x14ac:dyDescent="0.2">
      <c r="A11" s="26" t="s">
        <v>469</v>
      </c>
      <c r="B11" s="35">
        <v>91.877696999180202</v>
      </c>
    </row>
    <row r="12" spans="1:2" x14ac:dyDescent="0.2">
      <c r="A12" s="26" t="s">
        <v>470</v>
      </c>
      <c r="B12" s="35">
        <v>91.56005120501986</v>
      </c>
    </row>
    <row r="13" spans="1:2" x14ac:dyDescent="0.2">
      <c r="A13" s="26" t="s">
        <v>471</v>
      </c>
      <c r="B13" s="35">
        <v>1.5425322739003955</v>
      </c>
    </row>
    <row r="14" spans="1:2" x14ac:dyDescent="0.2">
      <c r="A14" s="26" t="s">
        <v>472</v>
      </c>
      <c r="B14" s="35">
        <v>1.5378998767854697</v>
      </c>
    </row>
    <row r="15" spans="1:2" x14ac:dyDescent="0.2">
      <c r="A15" s="26" t="s">
        <v>473</v>
      </c>
      <c r="B15" s="35">
        <v>1.534245427308345</v>
      </c>
    </row>
    <row r="16" spans="1:2" x14ac:dyDescent="0.2">
      <c r="A16" s="26" t="s">
        <v>474</v>
      </c>
      <c r="B16" s="35">
        <v>1.5263254448725003</v>
      </c>
    </row>
    <row r="17" spans="1:2" x14ac:dyDescent="0.2">
      <c r="A17" s="26" t="s">
        <v>475</v>
      </c>
      <c r="B17" s="35">
        <v>1.4341434143414342</v>
      </c>
    </row>
    <row r="18" spans="1:2" x14ac:dyDescent="0.2">
      <c r="A18" s="26" t="s">
        <v>476</v>
      </c>
      <c r="B18" s="35">
        <v>1.1021745028877088</v>
      </c>
    </row>
    <row r="19" spans="1:2" x14ac:dyDescent="0.2">
      <c r="A19" s="26" t="s">
        <v>477</v>
      </c>
      <c r="B19" s="35">
        <v>1.0130015155140784</v>
      </c>
    </row>
    <row r="20" spans="1:2" x14ac:dyDescent="0.2">
      <c r="A20" s="26" t="s">
        <v>478</v>
      </c>
      <c r="B20" s="35">
        <v>1.0036351022748591</v>
      </c>
    </row>
    <row r="21" spans="1:2" x14ac:dyDescent="0.2">
      <c r="A21" s="26" t="s">
        <v>479</v>
      </c>
      <c r="B21" s="35">
        <v>0.88055079975352368</v>
      </c>
    </row>
    <row r="22" spans="1:2" x14ac:dyDescent="0.2">
      <c r="A22" s="26" t="s">
        <v>480</v>
      </c>
      <c r="B22" s="35">
        <v>0.80438991517537195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5A4-C8A1-4C6E-A24B-0696EC9E8B7C}">
  <dimension ref="A1:K455"/>
  <sheetViews>
    <sheetView zoomScaleNormal="100" workbookViewId="0">
      <selection sqref="A1:D1"/>
    </sheetView>
  </sheetViews>
  <sheetFormatPr defaultRowHeight="12.75" x14ac:dyDescent="0.2"/>
  <cols>
    <col min="1" max="1" width="74.42578125" style="2" customWidth="1"/>
    <col min="2" max="4" width="9.85546875" style="2" bestFit="1" customWidth="1"/>
    <col min="5" max="5" width="9.140625" style="2"/>
    <col min="6" max="6" width="54.28515625" style="2" customWidth="1"/>
    <col min="7" max="8" width="9.85546875" style="2" bestFit="1" customWidth="1"/>
    <col min="9" max="9" width="10.5703125" style="2" customWidth="1"/>
    <col min="10" max="10" width="10.7109375" style="2" customWidth="1"/>
    <col min="11" max="11" width="11.85546875" style="2" customWidth="1"/>
    <col min="12" max="16384" width="9.140625" style="2"/>
  </cols>
  <sheetData>
    <row r="1" spans="1:11" ht="45" customHeight="1" x14ac:dyDescent="0.2">
      <c r="A1" s="11" t="s">
        <v>0</v>
      </c>
      <c r="B1" s="12"/>
      <c r="C1" s="12"/>
      <c r="D1" s="13"/>
      <c r="F1" s="36" t="s">
        <v>460</v>
      </c>
      <c r="G1" s="37"/>
      <c r="H1" s="37"/>
      <c r="I1" s="37"/>
      <c r="J1" s="37"/>
      <c r="K1" s="38"/>
    </row>
    <row r="2" spans="1:11" x14ac:dyDescent="0.2">
      <c r="A2" s="6" t="s">
        <v>1</v>
      </c>
      <c r="B2" s="7"/>
      <c r="C2" s="7"/>
      <c r="D2" s="8"/>
      <c r="F2" s="20"/>
      <c r="G2" s="21"/>
      <c r="H2" s="21"/>
      <c r="I2" s="21"/>
      <c r="J2" s="21"/>
      <c r="K2" s="39"/>
    </row>
    <row r="3" spans="1:11" x14ac:dyDescent="0.2">
      <c r="A3" s="6" t="s">
        <v>2</v>
      </c>
      <c r="B3" s="7"/>
      <c r="C3" s="7"/>
      <c r="D3" s="8"/>
      <c r="F3" s="20"/>
      <c r="G3" s="21"/>
      <c r="H3" s="21"/>
      <c r="I3" s="21"/>
      <c r="J3" s="21"/>
      <c r="K3" s="39"/>
    </row>
    <row r="4" spans="1:11" x14ac:dyDescent="0.2">
      <c r="A4" s="6" t="s">
        <v>3</v>
      </c>
      <c r="B4" s="7"/>
      <c r="C4" s="7"/>
      <c r="D4" s="8"/>
      <c r="F4" s="20"/>
      <c r="G4" s="21"/>
      <c r="H4" s="21"/>
      <c r="I4" s="21"/>
      <c r="J4" s="21"/>
      <c r="K4" s="39"/>
    </row>
    <row r="5" spans="1:11" x14ac:dyDescent="0.2">
      <c r="A5" s="6" t="s">
        <v>4</v>
      </c>
      <c r="B5" s="7"/>
      <c r="C5" s="7"/>
      <c r="D5" s="8"/>
      <c r="F5" s="20"/>
      <c r="G5" s="21"/>
      <c r="H5" s="21"/>
      <c r="I5" s="21"/>
      <c r="J5" s="21"/>
      <c r="K5" s="39"/>
    </row>
    <row r="6" spans="1:11" ht="12.75" customHeight="1" x14ac:dyDescent="0.2">
      <c r="A6" s="9" t="s">
        <v>5</v>
      </c>
      <c r="B6" s="6" t="s">
        <v>6</v>
      </c>
      <c r="C6" s="7"/>
      <c r="D6" s="8"/>
      <c r="F6" s="20"/>
      <c r="G6" s="21"/>
      <c r="H6" s="21"/>
      <c r="I6" s="21"/>
      <c r="J6" s="21"/>
      <c r="K6" s="39"/>
    </row>
    <row r="7" spans="1:11" ht="25.5" x14ac:dyDescent="0.2">
      <c r="A7" s="10"/>
      <c r="B7" s="5" t="s">
        <v>7</v>
      </c>
      <c r="C7" s="5" t="s">
        <v>8</v>
      </c>
      <c r="D7" s="5" t="s">
        <v>9</v>
      </c>
      <c r="F7" s="18" t="s">
        <v>5</v>
      </c>
      <c r="G7" s="17" t="s">
        <v>7</v>
      </c>
      <c r="H7" s="17" t="s">
        <v>8</v>
      </c>
      <c r="I7" s="17" t="s">
        <v>9</v>
      </c>
      <c r="J7" s="17" t="s">
        <v>457</v>
      </c>
      <c r="K7" s="27" t="s">
        <v>458</v>
      </c>
    </row>
    <row r="8" spans="1:11" x14ac:dyDescent="0.2">
      <c r="A8" s="3" t="s">
        <v>7</v>
      </c>
      <c r="B8" s="4">
        <v>87830899</v>
      </c>
      <c r="C8" s="4">
        <v>49668503</v>
      </c>
      <c r="D8" s="4">
        <v>38162396</v>
      </c>
      <c r="F8" s="26" t="s">
        <v>167</v>
      </c>
      <c r="G8" s="4">
        <v>4040</v>
      </c>
      <c r="H8" s="4">
        <v>67</v>
      </c>
      <c r="I8" s="4">
        <v>3973</v>
      </c>
      <c r="J8" s="19">
        <f>H8/G8*100</f>
        <v>1.6584158415841586</v>
      </c>
      <c r="K8" s="28">
        <f>I8/G8*100</f>
        <v>98.341584158415841</v>
      </c>
    </row>
    <row r="9" spans="1:11" x14ac:dyDescent="0.2">
      <c r="A9" s="3" t="s">
        <v>10</v>
      </c>
      <c r="B9" s="4">
        <v>37439</v>
      </c>
      <c r="C9" s="4">
        <v>31260</v>
      </c>
      <c r="D9" s="4">
        <v>6180</v>
      </c>
      <c r="F9" s="26" t="s">
        <v>30</v>
      </c>
      <c r="G9" s="4">
        <v>4344</v>
      </c>
      <c r="H9" s="4">
        <v>169</v>
      </c>
      <c r="I9" s="4">
        <v>4175</v>
      </c>
      <c r="J9" s="19">
        <f>H9/G9*100</f>
        <v>3.8904235727440146</v>
      </c>
      <c r="K9" s="28">
        <f>I9/G9*100</f>
        <v>96.109576427255988</v>
      </c>
    </row>
    <row r="10" spans="1:11" x14ac:dyDescent="0.2">
      <c r="A10" s="3" t="s">
        <v>11</v>
      </c>
      <c r="B10" s="4">
        <v>122515</v>
      </c>
      <c r="C10" s="4">
        <v>67224</v>
      </c>
      <c r="D10" s="4">
        <v>55291</v>
      </c>
      <c r="F10" s="26" t="s">
        <v>410</v>
      </c>
      <c r="G10" s="4">
        <v>2818643</v>
      </c>
      <c r="H10" s="4">
        <v>124425</v>
      </c>
      <c r="I10" s="4">
        <v>2694218</v>
      </c>
      <c r="J10" s="19">
        <f>H10/G10*100</f>
        <v>4.4143582567923643</v>
      </c>
      <c r="K10" s="28">
        <f>I10/G10*100</f>
        <v>95.585641743207646</v>
      </c>
    </row>
    <row r="11" spans="1:11" x14ac:dyDescent="0.2">
      <c r="A11" s="3" t="s">
        <v>12</v>
      </c>
      <c r="B11" s="4">
        <v>18</v>
      </c>
      <c r="C11" s="4">
        <v>17</v>
      </c>
      <c r="D11" s="4">
        <v>1</v>
      </c>
      <c r="F11" s="26" t="s">
        <v>256</v>
      </c>
      <c r="G11" s="4">
        <v>1188412</v>
      </c>
      <c r="H11" s="4">
        <v>54649</v>
      </c>
      <c r="I11" s="4">
        <v>1133762</v>
      </c>
      <c r="J11" s="19">
        <f>H11/G11*100</f>
        <v>4.5984894127625768</v>
      </c>
      <c r="K11" s="28">
        <f>I11/G11*100</f>
        <v>95.401426441335161</v>
      </c>
    </row>
    <row r="12" spans="1:11" x14ac:dyDescent="0.2">
      <c r="A12" s="3" t="s">
        <v>13</v>
      </c>
      <c r="B12" s="4">
        <v>10095</v>
      </c>
      <c r="C12" s="4">
        <v>5846</v>
      </c>
      <c r="D12" s="4">
        <v>4249</v>
      </c>
      <c r="F12" s="26" t="s">
        <v>283</v>
      </c>
      <c r="G12" s="4">
        <v>582178</v>
      </c>
      <c r="H12" s="4">
        <v>29618</v>
      </c>
      <c r="I12" s="4">
        <v>552560</v>
      </c>
      <c r="J12" s="19">
        <f>H12/G12*100</f>
        <v>5.0874474816980371</v>
      </c>
      <c r="K12" s="28">
        <f>I12/G12*100</f>
        <v>94.912552518301965</v>
      </c>
    </row>
    <row r="13" spans="1:11" x14ac:dyDescent="0.2">
      <c r="A13" s="3" t="s">
        <v>14</v>
      </c>
      <c r="B13" s="4">
        <v>33907</v>
      </c>
      <c r="C13" s="4">
        <v>25438</v>
      </c>
      <c r="D13" s="4">
        <v>8469</v>
      </c>
      <c r="F13" s="26" t="s">
        <v>80</v>
      </c>
      <c r="G13" s="4">
        <v>36097</v>
      </c>
      <c r="H13" s="4">
        <v>1859</v>
      </c>
      <c r="I13" s="4">
        <v>34238</v>
      </c>
      <c r="J13" s="19">
        <f>H13/G13*100</f>
        <v>5.1500124664099509</v>
      </c>
      <c r="K13" s="28">
        <f>I13/G13*100</f>
        <v>94.849987533590053</v>
      </c>
    </row>
    <row r="14" spans="1:11" x14ac:dyDescent="0.2">
      <c r="A14" s="3" t="s">
        <v>15</v>
      </c>
      <c r="B14" s="4">
        <v>95770</v>
      </c>
      <c r="C14" s="4">
        <v>45774</v>
      </c>
      <c r="D14" s="4">
        <v>49996</v>
      </c>
      <c r="F14" s="26" t="s">
        <v>280</v>
      </c>
      <c r="G14" s="4">
        <v>771226</v>
      </c>
      <c r="H14" s="4">
        <v>41172</v>
      </c>
      <c r="I14" s="4">
        <v>730054</v>
      </c>
      <c r="J14" s="19">
        <f>H14/G14*100</f>
        <v>5.3385129650711978</v>
      </c>
      <c r="K14" s="28">
        <f>I14/G14*100</f>
        <v>94.661487034928797</v>
      </c>
    </row>
    <row r="15" spans="1:11" x14ac:dyDescent="0.2">
      <c r="A15" s="3" t="s">
        <v>16</v>
      </c>
      <c r="B15" s="4">
        <v>139764</v>
      </c>
      <c r="C15" s="4">
        <v>33666</v>
      </c>
      <c r="D15" s="4">
        <v>106099</v>
      </c>
      <c r="F15" s="26" t="s">
        <v>196</v>
      </c>
      <c r="G15" s="4">
        <v>76977</v>
      </c>
      <c r="H15" s="4">
        <v>4413</v>
      </c>
      <c r="I15" s="4">
        <v>72564</v>
      </c>
      <c r="J15" s="19">
        <f>H15/G15*100</f>
        <v>5.7328812502435795</v>
      </c>
      <c r="K15" s="28">
        <f>I15/G15*100</f>
        <v>94.26711874975642</v>
      </c>
    </row>
    <row r="16" spans="1:11" x14ac:dyDescent="0.2">
      <c r="A16" s="3" t="s">
        <v>17</v>
      </c>
      <c r="B16" s="4">
        <v>16332</v>
      </c>
      <c r="C16" s="4">
        <v>10155</v>
      </c>
      <c r="D16" s="4">
        <v>6178</v>
      </c>
      <c r="F16" s="26" t="s">
        <v>79</v>
      </c>
      <c r="G16" s="4">
        <v>111003</v>
      </c>
      <c r="H16" s="4">
        <v>9015</v>
      </c>
      <c r="I16" s="4">
        <v>101987</v>
      </c>
      <c r="J16" s="19">
        <f>H16/G16*100</f>
        <v>8.1214021242669112</v>
      </c>
      <c r="K16" s="28">
        <f>I16/G16*100</f>
        <v>91.877696999180202</v>
      </c>
    </row>
    <row r="17" spans="1:11" x14ac:dyDescent="0.2">
      <c r="A17" s="3" t="s">
        <v>18</v>
      </c>
      <c r="B17" s="4">
        <v>270012</v>
      </c>
      <c r="C17" s="4">
        <v>141373</v>
      </c>
      <c r="D17" s="4">
        <v>128639</v>
      </c>
      <c r="F17" s="26" t="s">
        <v>124</v>
      </c>
      <c r="G17" s="4">
        <v>135143</v>
      </c>
      <c r="H17" s="4">
        <v>11406</v>
      </c>
      <c r="I17" s="4">
        <v>123737</v>
      </c>
      <c r="J17" s="19">
        <f>H17/G17*100</f>
        <v>8.4399487949801308</v>
      </c>
      <c r="K17" s="28">
        <f>I17/G17*100</f>
        <v>91.56005120501986</v>
      </c>
    </row>
    <row r="18" spans="1:11" x14ac:dyDescent="0.2">
      <c r="A18" s="3" t="s">
        <v>19</v>
      </c>
      <c r="B18" s="4">
        <v>315253</v>
      </c>
      <c r="C18" s="4">
        <v>186152</v>
      </c>
      <c r="D18" s="4">
        <v>129102</v>
      </c>
      <c r="F18" s="26" t="s">
        <v>170</v>
      </c>
      <c r="G18" s="4">
        <v>60628</v>
      </c>
      <c r="H18" s="4">
        <v>5274</v>
      </c>
      <c r="I18" s="4">
        <v>55354</v>
      </c>
      <c r="J18" s="19">
        <f>H18/G18*100</f>
        <v>8.6989509797453319</v>
      </c>
      <c r="K18" s="28">
        <f>I18/G18*100</f>
        <v>91.301049020254666</v>
      </c>
    </row>
    <row r="19" spans="1:11" x14ac:dyDescent="0.2">
      <c r="A19" s="3" t="s">
        <v>20</v>
      </c>
      <c r="B19" s="4">
        <v>31898</v>
      </c>
      <c r="C19" s="4">
        <v>18403</v>
      </c>
      <c r="D19" s="4">
        <v>13495</v>
      </c>
      <c r="F19" s="26" t="s">
        <v>221</v>
      </c>
      <c r="G19" s="4">
        <v>774881</v>
      </c>
      <c r="H19" s="4">
        <v>70416</v>
      </c>
      <c r="I19" s="4">
        <v>704465</v>
      </c>
      <c r="J19" s="19">
        <f>H19/G19*100</f>
        <v>9.0873308288627541</v>
      </c>
      <c r="K19" s="28">
        <f>I19/G19*100</f>
        <v>90.912669171137253</v>
      </c>
    </row>
    <row r="20" spans="1:11" x14ac:dyDescent="0.2">
      <c r="A20" s="3" t="s">
        <v>21</v>
      </c>
      <c r="B20" s="4">
        <v>20049</v>
      </c>
      <c r="C20" s="4">
        <v>11387</v>
      </c>
      <c r="D20" s="4">
        <v>8663</v>
      </c>
      <c r="F20" s="26" t="s">
        <v>89</v>
      </c>
      <c r="G20" s="4">
        <v>23089</v>
      </c>
      <c r="H20" s="4">
        <v>2138</v>
      </c>
      <c r="I20" s="4">
        <v>20951</v>
      </c>
      <c r="J20" s="19">
        <f>H20/G20*100</f>
        <v>9.2598206938368932</v>
      </c>
      <c r="K20" s="28">
        <f>I20/G20*100</f>
        <v>90.7401793061631</v>
      </c>
    </row>
    <row r="21" spans="1:11" x14ac:dyDescent="0.2">
      <c r="A21" s="3" t="s">
        <v>22</v>
      </c>
      <c r="B21" s="4">
        <v>67029</v>
      </c>
      <c r="C21" s="4">
        <v>58900</v>
      </c>
      <c r="D21" s="4">
        <v>8128</v>
      </c>
      <c r="F21" s="26" t="s">
        <v>358</v>
      </c>
      <c r="G21" s="4">
        <v>992356</v>
      </c>
      <c r="H21" s="4">
        <v>92823</v>
      </c>
      <c r="I21" s="4">
        <v>899532</v>
      </c>
      <c r="J21" s="19">
        <f>H21/G21*100</f>
        <v>9.3538004506447283</v>
      </c>
      <c r="K21" s="28">
        <f>I21/G21*100</f>
        <v>90.646098779067188</v>
      </c>
    </row>
    <row r="22" spans="1:11" x14ac:dyDescent="0.2">
      <c r="A22" s="3" t="s">
        <v>23</v>
      </c>
      <c r="B22" s="4">
        <v>986</v>
      </c>
      <c r="C22" s="4">
        <v>789</v>
      </c>
      <c r="D22" s="4">
        <v>198</v>
      </c>
      <c r="F22" s="26" t="s">
        <v>71</v>
      </c>
      <c r="G22" s="4">
        <v>603</v>
      </c>
      <c r="H22" s="4">
        <v>61</v>
      </c>
      <c r="I22" s="4">
        <v>542</v>
      </c>
      <c r="J22" s="19">
        <f>H22/G22*100</f>
        <v>10.11608623548922</v>
      </c>
      <c r="K22" s="28">
        <f>I22/G22*100</f>
        <v>89.88391376451078</v>
      </c>
    </row>
    <row r="23" spans="1:11" x14ac:dyDescent="0.2">
      <c r="A23" s="3" t="s">
        <v>24</v>
      </c>
      <c r="B23" s="4">
        <v>276218</v>
      </c>
      <c r="C23" s="4">
        <v>215537</v>
      </c>
      <c r="D23" s="4">
        <v>60681</v>
      </c>
      <c r="F23" s="26" t="s">
        <v>258</v>
      </c>
      <c r="G23" s="4">
        <v>6431</v>
      </c>
      <c r="H23" s="4">
        <v>696</v>
      </c>
      <c r="I23" s="4">
        <v>5734</v>
      </c>
      <c r="J23" s="19">
        <f>H23/G23*100</f>
        <v>10.822578137148188</v>
      </c>
      <c r="K23" s="28">
        <f>I23/G23*100</f>
        <v>89.161872181620268</v>
      </c>
    </row>
    <row r="24" spans="1:11" x14ac:dyDescent="0.2">
      <c r="A24" s="3" t="s">
        <v>25</v>
      </c>
      <c r="B24" s="4">
        <v>8269</v>
      </c>
      <c r="C24" s="4">
        <v>6855</v>
      </c>
      <c r="D24" s="4">
        <v>1414</v>
      </c>
      <c r="F24" s="26" t="s">
        <v>339</v>
      </c>
      <c r="G24" s="4">
        <v>73479</v>
      </c>
      <c r="H24" s="4">
        <v>8443</v>
      </c>
      <c r="I24" s="4">
        <v>65036</v>
      </c>
      <c r="J24" s="19">
        <f>H24/G24*100</f>
        <v>11.490357789300344</v>
      </c>
      <c r="K24" s="28">
        <f>I24/G24*100</f>
        <v>88.509642210699653</v>
      </c>
    </row>
    <row r="25" spans="1:11" x14ac:dyDescent="0.2">
      <c r="A25" s="3" t="s">
        <v>26</v>
      </c>
      <c r="B25" s="4">
        <v>83033</v>
      </c>
      <c r="C25" s="4">
        <v>70048</v>
      </c>
      <c r="D25" s="4">
        <v>12985</v>
      </c>
      <c r="F25" s="26" t="s">
        <v>281</v>
      </c>
      <c r="G25" s="4">
        <v>321962</v>
      </c>
      <c r="H25" s="4">
        <v>37394</v>
      </c>
      <c r="I25" s="4">
        <v>284568</v>
      </c>
      <c r="J25" s="19">
        <f>H25/G25*100</f>
        <v>11.614414123405869</v>
      </c>
      <c r="K25" s="28">
        <f>I25/G25*100</f>
        <v>88.385585876594135</v>
      </c>
    </row>
    <row r="26" spans="1:11" x14ac:dyDescent="0.2">
      <c r="A26" s="3" t="s">
        <v>27</v>
      </c>
      <c r="B26" s="4">
        <v>154748</v>
      </c>
      <c r="C26" s="4">
        <v>120684</v>
      </c>
      <c r="D26" s="4">
        <v>34064</v>
      </c>
      <c r="F26" s="26" t="s">
        <v>230</v>
      </c>
      <c r="G26" s="4">
        <v>42429</v>
      </c>
      <c r="H26" s="4">
        <v>5090</v>
      </c>
      <c r="I26" s="4">
        <v>37339</v>
      </c>
      <c r="J26" s="19">
        <f>H26/G26*100</f>
        <v>11.996511819745928</v>
      </c>
      <c r="K26" s="28">
        <f>I26/G26*100</f>
        <v>88.003488180254081</v>
      </c>
    </row>
    <row r="27" spans="1:11" x14ac:dyDescent="0.2">
      <c r="A27" s="3" t="s">
        <v>28</v>
      </c>
      <c r="B27" s="4">
        <v>136405</v>
      </c>
      <c r="C27" s="4">
        <v>105723</v>
      </c>
      <c r="D27" s="4">
        <v>30681</v>
      </c>
      <c r="F27" s="26" t="s">
        <v>166</v>
      </c>
      <c r="G27" s="4">
        <v>924453</v>
      </c>
      <c r="H27" s="4">
        <v>115907</v>
      </c>
      <c r="I27" s="4">
        <v>808547</v>
      </c>
      <c r="J27" s="19">
        <f>H27/G27*100</f>
        <v>12.537900791062389</v>
      </c>
      <c r="K27" s="28">
        <f>I27/G27*100</f>
        <v>87.462207381013428</v>
      </c>
    </row>
    <row r="28" spans="1:11" x14ac:dyDescent="0.2">
      <c r="A28" s="3" t="s">
        <v>29</v>
      </c>
      <c r="B28" s="4">
        <v>502072</v>
      </c>
      <c r="C28" s="4">
        <v>209753</v>
      </c>
      <c r="D28" s="4">
        <v>292319</v>
      </c>
      <c r="F28" s="26" t="s">
        <v>87</v>
      </c>
      <c r="G28" s="4">
        <v>439428</v>
      </c>
      <c r="H28" s="4">
        <v>55529</v>
      </c>
      <c r="I28" s="4">
        <v>383900</v>
      </c>
      <c r="J28" s="19">
        <f>H28/G28*100</f>
        <v>12.63665492412864</v>
      </c>
      <c r="K28" s="28">
        <f>I28/G28*100</f>
        <v>87.363572644437767</v>
      </c>
    </row>
    <row r="29" spans="1:11" x14ac:dyDescent="0.2">
      <c r="A29" s="3" t="s">
        <v>30</v>
      </c>
      <c r="B29" s="4">
        <v>4344</v>
      </c>
      <c r="C29" s="4">
        <v>169</v>
      </c>
      <c r="D29" s="4">
        <v>4175</v>
      </c>
      <c r="F29" s="26" t="s">
        <v>265</v>
      </c>
      <c r="G29" s="4">
        <v>2629</v>
      </c>
      <c r="H29" s="4">
        <v>342</v>
      </c>
      <c r="I29" s="4">
        <v>2287</v>
      </c>
      <c r="J29" s="19">
        <f>H29/G29*100</f>
        <v>13.00874857360213</v>
      </c>
      <c r="K29" s="28">
        <f>I29/G29*100</f>
        <v>86.991251426397881</v>
      </c>
    </row>
    <row r="30" spans="1:11" x14ac:dyDescent="0.2">
      <c r="A30" s="3" t="s">
        <v>31</v>
      </c>
      <c r="B30" s="4">
        <v>80658</v>
      </c>
      <c r="C30" s="4">
        <v>28538</v>
      </c>
      <c r="D30" s="4">
        <v>52120</v>
      </c>
      <c r="F30" s="26" t="s">
        <v>82</v>
      </c>
      <c r="G30" s="4">
        <v>83482</v>
      </c>
      <c r="H30" s="4">
        <v>11031</v>
      </c>
      <c r="I30" s="4">
        <v>72451</v>
      </c>
      <c r="J30" s="19">
        <f>H30/G30*100</f>
        <v>13.213626889628902</v>
      </c>
      <c r="K30" s="28">
        <f>I30/G30*100</f>
        <v>86.786373110371102</v>
      </c>
    </row>
    <row r="31" spans="1:11" x14ac:dyDescent="0.2">
      <c r="A31" s="3" t="s">
        <v>32</v>
      </c>
      <c r="B31" s="4">
        <v>1252</v>
      </c>
      <c r="C31" s="4">
        <v>345</v>
      </c>
      <c r="D31" s="4">
        <v>907</v>
      </c>
      <c r="F31" s="26" t="s">
        <v>174</v>
      </c>
      <c r="G31" s="4">
        <v>48604</v>
      </c>
      <c r="H31" s="4">
        <v>6585</v>
      </c>
      <c r="I31" s="4">
        <v>42019</v>
      </c>
      <c r="J31" s="19">
        <f>H31/G31*100</f>
        <v>13.548267632293639</v>
      </c>
      <c r="K31" s="28">
        <f>I31/G31*100</f>
        <v>86.451732367706356</v>
      </c>
    </row>
    <row r="32" spans="1:11" x14ac:dyDescent="0.2">
      <c r="A32" s="3" t="s">
        <v>33</v>
      </c>
      <c r="B32" s="4">
        <v>2623</v>
      </c>
      <c r="C32" s="4">
        <v>383</v>
      </c>
      <c r="D32" s="4">
        <v>2240</v>
      </c>
      <c r="F32" s="26" t="s">
        <v>282</v>
      </c>
      <c r="G32" s="4">
        <v>84898</v>
      </c>
      <c r="H32" s="4">
        <v>11811</v>
      </c>
      <c r="I32" s="4">
        <v>73086</v>
      </c>
      <c r="J32" s="19">
        <f>H32/G32*100</f>
        <v>13.91198850385168</v>
      </c>
      <c r="K32" s="28">
        <f>I32/G32*100</f>
        <v>86.086833612099227</v>
      </c>
    </row>
    <row r="33" spans="1:11" x14ac:dyDescent="0.2">
      <c r="A33" s="3" t="s">
        <v>34</v>
      </c>
      <c r="B33" s="4">
        <v>168427</v>
      </c>
      <c r="C33" s="4">
        <v>38740</v>
      </c>
      <c r="D33" s="4">
        <v>129686</v>
      </c>
      <c r="F33" s="26" t="s">
        <v>70</v>
      </c>
      <c r="G33" s="4">
        <v>497553</v>
      </c>
      <c r="H33" s="4">
        <v>69413</v>
      </c>
      <c r="I33" s="4">
        <v>428140</v>
      </c>
      <c r="J33" s="19">
        <f>H33/G33*100</f>
        <v>13.950875585113545</v>
      </c>
      <c r="K33" s="28">
        <f>I33/G33*100</f>
        <v>86.049124414886464</v>
      </c>
    </row>
    <row r="34" spans="1:11" x14ac:dyDescent="0.2">
      <c r="A34" s="3" t="s">
        <v>35</v>
      </c>
      <c r="B34" s="4">
        <v>132353</v>
      </c>
      <c r="C34" s="4">
        <v>66945</v>
      </c>
      <c r="D34" s="4">
        <v>65408</v>
      </c>
      <c r="F34" s="26" t="s">
        <v>123</v>
      </c>
      <c r="G34" s="4">
        <v>297646</v>
      </c>
      <c r="H34" s="4">
        <v>41649</v>
      </c>
      <c r="I34" s="4">
        <v>255997</v>
      </c>
      <c r="J34" s="19">
        <f>H34/G34*100</f>
        <v>13.992796812320677</v>
      </c>
      <c r="K34" s="28">
        <f>I34/G34*100</f>
        <v>86.007203187679323</v>
      </c>
    </row>
    <row r="35" spans="1:11" x14ac:dyDescent="0.2">
      <c r="A35" s="3" t="s">
        <v>36</v>
      </c>
      <c r="B35" s="4">
        <v>112415</v>
      </c>
      <c r="C35" s="4">
        <v>74633</v>
      </c>
      <c r="D35" s="4">
        <v>37783</v>
      </c>
      <c r="F35" s="26" t="s">
        <v>88</v>
      </c>
      <c r="G35" s="4">
        <v>408540</v>
      </c>
      <c r="H35" s="4">
        <v>58962</v>
      </c>
      <c r="I35" s="4">
        <v>349578</v>
      </c>
      <c r="J35" s="19">
        <f>H35/G35*100</f>
        <v>14.432368923483624</v>
      </c>
      <c r="K35" s="28">
        <f>I35/G35*100</f>
        <v>85.567631076516363</v>
      </c>
    </row>
    <row r="36" spans="1:11" x14ac:dyDescent="0.2">
      <c r="A36" s="3" t="s">
        <v>37</v>
      </c>
      <c r="B36" s="4">
        <v>23878</v>
      </c>
      <c r="C36" s="4">
        <v>13069</v>
      </c>
      <c r="D36" s="4">
        <v>10809</v>
      </c>
      <c r="F36" s="26" t="s">
        <v>260</v>
      </c>
      <c r="G36" s="4">
        <v>4554</v>
      </c>
      <c r="H36" s="4">
        <v>662</v>
      </c>
      <c r="I36" s="4">
        <v>3892</v>
      </c>
      <c r="J36" s="19">
        <f>H36/G36*100</f>
        <v>14.536671058410189</v>
      </c>
      <c r="K36" s="28">
        <f>I36/G36*100</f>
        <v>85.463328941589808</v>
      </c>
    </row>
    <row r="37" spans="1:11" x14ac:dyDescent="0.2">
      <c r="A37" s="3" t="s">
        <v>38</v>
      </c>
      <c r="B37" s="4">
        <v>153551</v>
      </c>
      <c r="C37" s="4">
        <v>84432</v>
      </c>
      <c r="D37" s="4">
        <v>69119</v>
      </c>
      <c r="F37" s="26" t="s">
        <v>33</v>
      </c>
      <c r="G37" s="4">
        <v>2623</v>
      </c>
      <c r="H37" s="4">
        <v>383</v>
      </c>
      <c r="I37" s="4">
        <v>2240</v>
      </c>
      <c r="J37" s="19">
        <f>H37/G37*100</f>
        <v>14.601601219977125</v>
      </c>
      <c r="K37" s="28">
        <f>I37/G37*100</f>
        <v>85.398398780022873</v>
      </c>
    </row>
    <row r="38" spans="1:11" x14ac:dyDescent="0.2">
      <c r="A38" s="3" t="s">
        <v>39</v>
      </c>
      <c r="B38" s="4">
        <v>701141</v>
      </c>
      <c r="C38" s="4">
        <v>413218</v>
      </c>
      <c r="D38" s="4">
        <v>287922</v>
      </c>
      <c r="F38" s="26" t="s">
        <v>261</v>
      </c>
      <c r="G38" s="4">
        <v>879</v>
      </c>
      <c r="H38" s="4">
        <v>130</v>
      </c>
      <c r="I38" s="4">
        <v>749</v>
      </c>
      <c r="J38" s="19">
        <f>H38/G38*100</f>
        <v>14.789533560864617</v>
      </c>
      <c r="K38" s="28">
        <f>I38/G38*100</f>
        <v>85.210466439135374</v>
      </c>
    </row>
    <row r="39" spans="1:11" x14ac:dyDescent="0.2">
      <c r="A39" s="3" t="s">
        <v>40</v>
      </c>
      <c r="B39" s="4">
        <v>30954</v>
      </c>
      <c r="C39" s="4">
        <v>19512</v>
      </c>
      <c r="D39" s="4">
        <v>11442</v>
      </c>
      <c r="F39" s="26" t="s">
        <v>272</v>
      </c>
      <c r="G39" s="4">
        <v>944310</v>
      </c>
      <c r="H39" s="4">
        <v>143357</v>
      </c>
      <c r="I39" s="4">
        <v>800953</v>
      </c>
      <c r="J39" s="19">
        <f>H39/G39*100</f>
        <v>15.181137550168907</v>
      </c>
      <c r="K39" s="28">
        <f>I39/G39*100</f>
        <v>84.818862449831087</v>
      </c>
    </row>
    <row r="40" spans="1:11" x14ac:dyDescent="0.2">
      <c r="A40" s="3" t="s">
        <v>41</v>
      </c>
      <c r="B40" s="4">
        <v>38875</v>
      </c>
      <c r="C40" s="4">
        <v>20573</v>
      </c>
      <c r="D40" s="4">
        <v>18302</v>
      </c>
      <c r="F40" s="26" t="s">
        <v>175</v>
      </c>
      <c r="G40" s="4">
        <v>29371</v>
      </c>
      <c r="H40" s="4">
        <v>4538</v>
      </c>
      <c r="I40" s="4">
        <v>24833</v>
      </c>
      <c r="J40" s="19">
        <f>H40/G40*100</f>
        <v>15.450614551768751</v>
      </c>
      <c r="K40" s="28">
        <f>I40/G40*100</f>
        <v>84.549385448231249</v>
      </c>
    </row>
    <row r="41" spans="1:11" x14ac:dyDescent="0.2">
      <c r="A41" s="3" t="s">
        <v>42</v>
      </c>
      <c r="B41" s="4">
        <v>812334</v>
      </c>
      <c r="C41" s="4">
        <v>491700</v>
      </c>
      <c r="D41" s="4">
        <v>320635</v>
      </c>
      <c r="F41" s="26" t="s">
        <v>273</v>
      </c>
      <c r="G41" s="4">
        <v>6652</v>
      </c>
      <c r="H41" s="4">
        <v>1036</v>
      </c>
      <c r="I41" s="4">
        <v>5616</v>
      </c>
      <c r="J41" s="19">
        <f>H41/G41*100</f>
        <v>15.574263379434756</v>
      </c>
      <c r="K41" s="28">
        <f>I41/G41*100</f>
        <v>84.425736620565246</v>
      </c>
    </row>
    <row r="42" spans="1:11" x14ac:dyDescent="0.2">
      <c r="A42" s="3" t="s">
        <v>43</v>
      </c>
      <c r="B42" s="4">
        <v>37605</v>
      </c>
      <c r="C42" s="4">
        <v>20196</v>
      </c>
      <c r="D42" s="4">
        <v>17409</v>
      </c>
      <c r="F42" s="26" t="s">
        <v>434</v>
      </c>
      <c r="G42" s="4">
        <v>599031</v>
      </c>
      <c r="H42" s="4">
        <v>103887</v>
      </c>
      <c r="I42" s="4">
        <v>495144</v>
      </c>
      <c r="J42" s="19">
        <f>H42/G42*100</f>
        <v>17.342508150663321</v>
      </c>
      <c r="K42" s="28">
        <f>I42/G42*100</f>
        <v>82.657491849336679</v>
      </c>
    </row>
    <row r="43" spans="1:11" x14ac:dyDescent="0.2">
      <c r="A43" s="3" t="s">
        <v>44</v>
      </c>
      <c r="B43" s="4">
        <v>1149</v>
      </c>
      <c r="C43" s="4">
        <v>852</v>
      </c>
      <c r="D43" s="4">
        <v>297</v>
      </c>
      <c r="F43" s="26" t="s">
        <v>168</v>
      </c>
      <c r="G43" s="4">
        <v>19447</v>
      </c>
      <c r="H43" s="4">
        <v>3431</v>
      </c>
      <c r="I43" s="4">
        <v>16016</v>
      </c>
      <c r="J43" s="19">
        <f>H43/G43*100</f>
        <v>17.642824085977271</v>
      </c>
      <c r="K43" s="28">
        <f>I43/G43*100</f>
        <v>82.357175914022733</v>
      </c>
    </row>
    <row r="44" spans="1:11" x14ac:dyDescent="0.2">
      <c r="A44" s="3" t="s">
        <v>45</v>
      </c>
      <c r="B44" s="4">
        <v>612</v>
      </c>
      <c r="C44" s="4">
        <v>439</v>
      </c>
      <c r="D44" s="4">
        <v>173</v>
      </c>
      <c r="F44" s="26" t="s">
        <v>86</v>
      </c>
      <c r="G44" s="4">
        <v>1232245</v>
      </c>
      <c r="H44" s="4">
        <v>217614</v>
      </c>
      <c r="I44" s="4">
        <v>1014631</v>
      </c>
      <c r="J44" s="19">
        <f>H44/G44*100</f>
        <v>17.65996210169244</v>
      </c>
      <c r="K44" s="28">
        <f>I44/G44*100</f>
        <v>82.340037898307557</v>
      </c>
    </row>
    <row r="45" spans="1:11" x14ac:dyDescent="0.2">
      <c r="A45" s="3" t="s">
        <v>46</v>
      </c>
      <c r="B45" s="4">
        <v>28415</v>
      </c>
      <c r="C45" s="4">
        <v>13550</v>
      </c>
      <c r="D45" s="4">
        <v>14865</v>
      </c>
      <c r="F45" s="26" t="s">
        <v>252</v>
      </c>
      <c r="G45" s="4">
        <v>1339650</v>
      </c>
      <c r="H45" s="4">
        <v>241398</v>
      </c>
      <c r="I45" s="4">
        <v>1098252</v>
      </c>
      <c r="J45" s="19">
        <f>H45/G45*100</f>
        <v>18.019482700705407</v>
      </c>
      <c r="K45" s="28">
        <f>I45/G45*100</f>
        <v>81.980517299294604</v>
      </c>
    </row>
    <row r="46" spans="1:11" x14ac:dyDescent="0.2">
      <c r="A46" s="3" t="s">
        <v>47</v>
      </c>
      <c r="B46" s="4">
        <v>7430</v>
      </c>
      <c r="C46" s="4">
        <v>5355</v>
      </c>
      <c r="D46" s="4">
        <v>2075</v>
      </c>
      <c r="F46" s="26" t="s">
        <v>275</v>
      </c>
      <c r="G46" s="4">
        <v>262096</v>
      </c>
      <c r="H46" s="4">
        <v>47583</v>
      </c>
      <c r="I46" s="4">
        <v>214513</v>
      </c>
      <c r="J46" s="19">
        <f>H46/G46*100</f>
        <v>18.154798241865578</v>
      </c>
      <c r="K46" s="28">
        <f>I46/G46*100</f>
        <v>81.845201758134422</v>
      </c>
    </row>
    <row r="47" spans="1:11" x14ac:dyDescent="0.2">
      <c r="A47" s="3" t="s">
        <v>48</v>
      </c>
      <c r="B47" s="4">
        <v>4941</v>
      </c>
      <c r="C47" s="4">
        <v>3041</v>
      </c>
      <c r="D47" s="4">
        <v>1901</v>
      </c>
      <c r="F47" s="26" t="s">
        <v>360</v>
      </c>
      <c r="G47" s="4">
        <v>120325</v>
      </c>
      <c r="H47" s="4">
        <v>22388</v>
      </c>
      <c r="I47" s="4">
        <v>97937</v>
      </c>
      <c r="J47" s="19">
        <f>H47/G47*100</f>
        <v>18.606274672761273</v>
      </c>
      <c r="K47" s="28">
        <f>I47/G47*100</f>
        <v>81.393725327238727</v>
      </c>
    </row>
    <row r="48" spans="1:11" x14ac:dyDescent="0.2">
      <c r="A48" s="3" t="s">
        <v>49</v>
      </c>
      <c r="B48" s="4">
        <v>58100</v>
      </c>
      <c r="C48" s="4">
        <v>16401</v>
      </c>
      <c r="D48" s="4">
        <v>41700</v>
      </c>
      <c r="F48" s="26" t="s">
        <v>412</v>
      </c>
      <c r="G48" s="4">
        <v>76703</v>
      </c>
      <c r="H48" s="4">
        <v>14850</v>
      </c>
      <c r="I48" s="4">
        <v>61853</v>
      </c>
      <c r="J48" s="19">
        <f>H48/G48*100</f>
        <v>19.360390076007459</v>
      </c>
      <c r="K48" s="28">
        <f>I48/G48*100</f>
        <v>80.639609923992538</v>
      </c>
    </row>
    <row r="49" spans="1:11" x14ac:dyDescent="0.2">
      <c r="A49" s="3" t="s">
        <v>50</v>
      </c>
      <c r="B49" s="4">
        <v>56568</v>
      </c>
      <c r="C49" s="4">
        <v>46926</v>
      </c>
      <c r="D49" s="4">
        <v>9642</v>
      </c>
      <c r="F49" s="26" t="s">
        <v>233</v>
      </c>
      <c r="G49" s="4">
        <v>1335294</v>
      </c>
      <c r="H49" s="4">
        <v>261183</v>
      </c>
      <c r="I49" s="4">
        <v>1074111</v>
      </c>
      <c r="J49" s="19">
        <f>H49/G49*100</f>
        <v>19.559962075767583</v>
      </c>
      <c r="K49" s="28">
        <f>I49/G49*100</f>
        <v>80.440037924232428</v>
      </c>
    </row>
    <row r="50" spans="1:11" x14ac:dyDescent="0.2">
      <c r="A50" s="3" t="s">
        <v>51</v>
      </c>
      <c r="B50" s="4">
        <v>20434</v>
      </c>
      <c r="C50" s="4">
        <v>10956</v>
      </c>
      <c r="D50" s="4">
        <v>9477</v>
      </c>
      <c r="F50" s="26" t="s">
        <v>78</v>
      </c>
      <c r="G50" s="4">
        <v>199476</v>
      </c>
      <c r="H50" s="4">
        <v>39801</v>
      </c>
      <c r="I50" s="4">
        <v>159675</v>
      </c>
      <c r="J50" s="19">
        <f>H50/G50*100</f>
        <v>19.952776273837454</v>
      </c>
      <c r="K50" s="28">
        <f>I50/G50*100</f>
        <v>80.047223726162542</v>
      </c>
    </row>
    <row r="51" spans="1:11" x14ac:dyDescent="0.2">
      <c r="A51" s="3" t="s">
        <v>52</v>
      </c>
      <c r="B51" s="4">
        <v>21317</v>
      </c>
      <c r="C51" s="4">
        <v>16499</v>
      </c>
      <c r="D51" s="4">
        <v>4818</v>
      </c>
      <c r="F51" s="26" t="s">
        <v>119</v>
      </c>
      <c r="G51" s="4">
        <v>29598</v>
      </c>
      <c r="H51" s="4">
        <v>6074</v>
      </c>
      <c r="I51" s="4">
        <v>23524</v>
      </c>
      <c r="J51" s="19">
        <f>H51/G51*100</f>
        <v>20.521656868707343</v>
      </c>
      <c r="K51" s="28">
        <f>I51/G51*100</f>
        <v>79.478343131292647</v>
      </c>
    </row>
    <row r="52" spans="1:11" x14ac:dyDescent="0.2">
      <c r="A52" s="3" t="s">
        <v>53</v>
      </c>
      <c r="B52" s="4">
        <v>341808</v>
      </c>
      <c r="C52" s="4">
        <v>273059</v>
      </c>
      <c r="D52" s="4">
        <v>68749</v>
      </c>
      <c r="F52" s="26" t="s">
        <v>100</v>
      </c>
      <c r="G52" s="4">
        <v>175352</v>
      </c>
      <c r="H52" s="4">
        <v>38044</v>
      </c>
      <c r="I52" s="4">
        <v>137308</v>
      </c>
      <c r="J52" s="19">
        <f>H52/G52*100</f>
        <v>21.695789041470871</v>
      </c>
      <c r="K52" s="28">
        <f>I52/G52*100</f>
        <v>78.304210958529126</v>
      </c>
    </row>
    <row r="53" spans="1:11" x14ac:dyDescent="0.2">
      <c r="A53" s="3" t="s">
        <v>54</v>
      </c>
      <c r="B53" s="4">
        <v>17793</v>
      </c>
      <c r="C53" s="4">
        <v>9336</v>
      </c>
      <c r="D53" s="4">
        <v>8456</v>
      </c>
      <c r="F53" s="26" t="s">
        <v>242</v>
      </c>
      <c r="G53" s="4">
        <v>8664</v>
      </c>
      <c r="H53" s="4">
        <v>1903</v>
      </c>
      <c r="I53" s="4">
        <v>6761</v>
      </c>
      <c r="J53" s="19">
        <f>H53/G53*100</f>
        <v>21.964450600184673</v>
      </c>
      <c r="K53" s="28">
        <f>I53/G53*100</f>
        <v>78.035549399815324</v>
      </c>
    </row>
    <row r="54" spans="1:11" x14ac:dyDescent="0.2">
      <c r="A54" s="3" t="s">
        <v>55</v>
      </c>
      <c r="B54" s="4">
        <v>55450</v>
      </c>
      <c r="C54" s="4">
        <v>51535</v>
      </c>
      <c r="D54" s="4">
        <v>3915</v>
      </c>
      <c r="F54" s="26" t="s">
        <v>235</v>
      </c>
      <c r="G54" s="4">
        <v>27117</v>
      </c>
      <c r="H54" s="4">
        <v>6079</v>
      </c>
      <c r="I54" s="4">
        <v>21038</v>
      </c>
      <c r="J54" s="19">
        <f>H54/G54*100</f>
        <v>22.417671571339014</v>
      </c>
      <c r="K54" s="28">
        <f>I54/G54*100</f>
        <v>77.582328428660986</v>
      </c>
    </row>
    <row r="55" spans="1:11" x14ac:dyDescent="0.2">
      <c r="A55" s="3" t="s">
        <v>56</v>
      </c>
      <c r="B55" s="4">
        <v>15001</v>
      </c>
      <c r="C55" s="4">
        <v>8839</v>
      </c>
      <c r="D55" s="4">
        <v>6162</v>
      </c>
      <c r="F55" s="26" t="s">
        <v>222</v>
      </c>
      <c r="G55" s="4">
        <v>1498</v>
      </c>
      <c r="H55" s="4">
        <v>342</v>
      </c>
      <c r="I55" s="4">
        <v>1156</v>
      </c>
      <c r="J55" s="19">
        <f>H55/G55*100</f>
        <v>22.830440587449932</v>
      </c>
      <c r="K55" s="28">
        <f>I55/G55*100</f>
        <v>77.169559412550072</v>
      </c>
    </row>
    <row r="56" spans="1:11" x14ac:dyDescent="0.2">
      <c r="A56" s="3" t="s">
        <v>57</v>
      </c>
      <c r="B56" s="4">
        <v>6904</v>
      </c>
      <c r="C56" s="4">
        <v>5804</v>
      </c>
      <c r="D56" s="4">
        <v>1101</v>
      </c>
      <c r="F56" s="26" t="s">
        <v>171</v>
      </c>
      <c r="G56" s="4">
        <v>337</v>
      </c>
      <c r="H56" s="4">
        <v>77</v>
      </c>
      <c r="I56" s="4">
        <v>260</v>
      </c>
      <c r="J56" s="19">
        <f>H56/G56*100</f>
        <v>22.848664688427299</v>
      </c>
      <c r="K56" s="28">
        <f>I56/G56*100</f>
        <v>77.151335311572694</v>
      </c>
    </row>
    <row r="57" spans="1:11" x14ac:dyDescent="0.2">
      <c r="A57" s="3" t="s">
        <v>58</v>
      </c>
      <c r="B57" s="4">
        <v>46753</v>
      </c>
      <c r="C57" s="4">
        <v>34858</v>
      </c>
      <c r="D57" s="4">
        <v>11894</v>
      </c>
      <c r="F57" s="26" t="s">
        <v>34</v>
      </c>
      <c r="G57" s="4">
        <v>168427</v>
      </c>
      <c r="H57" s="4">
        <v>38740</v>
      </c>
      <c r="I57" s="4">
        <v>129686</v>
      </c>
      <c r="J57" s="19">
        <f>H57/G57*100</f>
        <v>23.001062774970759</v>
      </c>
      <c r="K57" s="28">
        <f>I57/G57*100</f>
        <v>76.9983434959953</v>
      </c>
    </row>
    <row r="58" spans="1:11" x14ac:dyDescent="0.2">
      <c r="A58" s="3" t="s">
        <v>59</v>
      </c>
      <c r="B58" s="4">
        <v>42669</v>
      </c>
      <c r="C58" s="4">
        <v>38990</v>
      </c>
      <c r="D58" s="4">
        <v>3679</v>
      </c>
      <c r="F58" s="26" t="s">
        <v>92</v>
      </c>
      <c r="G58" s="4">
        <v>48079</v>
      </c>
      <c r="H58" s="4">
        <v>11524</v>
      </c>
      <c r="I58" s="4">
        <v>36555</v>
      </c>
      <c r="J58" s="19">
        <f>H58/G58*100</f>
        <v>23.968884544187691</v>
      </c>
      <c r="K58" s="28">
        <f>I58/G58*100</f>
        <v>76.031115455812298</v>
      </c>
    </row>
    <row r="59" spans="1:11" x14ac:dyDescent="0.2">
      <c r="A59" s="3" t="s">
        <v>60</v>
      </c>
      <c r="B59" s="4">
        <v>3594</v>
      </c>
      <c r="C59" s="4">
        <v>3159</v>
      </c>
      <c r="D59" s="4">
        <v>435</v>
      </c>
      <c r="F59" s="26" t="s">
        <v>16</v>
      </c>
      <c r="G59" s="4">
        <v>139764</v>
      </c>
      <c r="H59" s="4">
        <v>33666</v>
      </c>
      <c r="I59" s="4">
        <v>106099</v>
      </c>
      <c r="J59" s="19">
        <f>H59/G59*100</f>
        <v>24.087747917918779</v>
      </c>
      <c r="K59" s="28">
        <f>I59/G59*100</f>
        <v>75.912967573910308</v>
      </c>
    </row>
    <row r="60" spans="1:11" x14ac:dyDescent="0.2">
      <c r="A60" s="3" t="s">
        <v>61</v>
      </c>
      <c r="B60" s="4">
        <v>7995</v>
      </c>
      <c r="C60" s="4">
        <v>6262</v>
      </c>
      <c r="D60" s="4">
        <v>1733</v>
      </c>
      <c r="F60" s="26" t="s">
        <v>229</v>
      </c>
      <c r="G60" s="4">
        <v>361414</v>
      </c>
      <c r="H60" s="4">
        <v>89182</v>
      </c>
      <c r="I60" s="4">
        <v>272232</v>
      </c>
      <c r="J60" s="19">
        <f>H60/G60*100</f>
        <v>24.675856496981304</v>
      </c>
      <c r="K60" s="28">
        <f>I60/G60*100</f>
        <v>75.324143503018703</v>
      </c>
    </row>
    <row r="61" spans="1:11" x14ac:dyDescent="0.2">
      <c r="A61" s="3" t="s">
        <v>62</v>
      </c>
      <c r="B61" s="4">
        <v>143946</v>
      </c>
      <c r="C61" s="4">
        <v>50787</v>
      </c>
      <c r="D61" s="4">
        <v>93159</v>
      </c>
      <c r="F61" s="26" t="s">
        <v>163</v>
      </c>
      <c r="G61" s="4">
        <v>69779</v>
      </c>
      <c r="H61" s="4">
        <v>17726</v>
      </c>
      <c r="I61" s="4">
        <v>52053</v>
      </c>
      <c r="J61" s="19">
        <f>H61/G61*100</f>
        <v>25.403058226687115</v>
      </c>
      <c r="K61" s="28">
        <f>I61/G61*100</f>
        <v>74.596941773312892</v>
      </c>
    </row>
    <row r="62" spans="1:11" x14ac:dyDescent="0.2">
      <c r="A62" s="3" t="s">
        <v>63</v>
      </c>
      <c r="B62" s="4">
        <v>2890</v>
      </c>
      <c r="C62" s="4">
        <v>1361</v>
      </c>
      <c r="D62" s="4">
        <v>1529</v>
      </c>
      <c r="F62" s="26" t="s">
        <v>210</v>
      </c>
      <c r="G62" s="4">
        <v>65657</v>
      </c>
      <c r="H62" s="4">
        <v>16681</v>
      </c>
      <c r="I62" s="4">
        <v>48976</v>
      </c>
      <c r="J62" s="19">
        <f>H62/G62*100</f>
        <v>25.406278081544997</v>
      </c>
      <c r="K62" s="28">
        <f>I62/G62*100</f>
        <v>74.593721918455003</v>
      </c>
    </row>
    <row r="63" spans="1:11" x14ac:dyDescent="0.2">
      <c r="A63" s="3" t="s">
        <v>64</v>
      </c>
      <c r="B63" s="4">
        <v>27434</v>
      </c>
      <c r="C63" s="4">
        <v>7930</v>
      </c>
      <c r="D63" s="4">
        <v>19504</v>
      </c>
      <c r="F63" s="26" t="s">
        <v>72</v>
      </c>
      <c r="G63" s="4">
        <v>3907</v>
      </c>
      <c r="H63" s="4">
        <v>1044</v>
      </c>
      <c r="I63" s="4">
        <v>2863</v>
      </c>
      <c r="J63" s="19">
        <f>H63/G63*100</f>
        <v>26.721269516252878</v>
      </c>
      <c r="K63" s="28">
        <f>I63/G63*100</f>
        <v>73.278730483747125</v>
      </c>
    </row>
    <row r="64" spans="1:11" x14ac:dyDescent="0.2">
      <c r="A64" s="3" t="s">
        <v>65</v>
      </c>
      <c r="B64" s="4">
        <v>4496</v>
      </c>
      <c r="C64" s="4">
        <v>2203</v>
      </c>
      <c r="D64" s="4">
        <v>2293</v>
      </c>
      <c r="F64" s="26" t="s">
        <v>204</v>
      </c>
      <c r="G64" s="4">
        <v>116917</v>
      </c>
      <c r="H64" s="4">
        <v>31994</v>
      </c>
      <c r="I64" s="4">
        <v>84923</v>
      </c>
      <c r="J64" s="19">
        <f>H64/G64*100</f>
        <v>27.364711718569584</v>
      </c>
      <c r="K64" s="28">
        <f>I64/G64*100</f>
        <v>72.635288281430419</v>
      </c>
    </row>
    <row r="65" spans="1:11" x14ac:dyDescent="0.2">
      <c r="A65" s="3" t="s">
        <v>66</v>
      </c>
      <c r="B65" s="4">
        <v>3251</v>
      </c>
      <c r="C65" s="4">
        <v>2780</v>
      </c>
      <c r="D65" s="4">
        <v>471</v>
      </c>
      <c r="F65" s="26" t="s">
        <v>32</v>
      </c>
      <c r="G65" s="4">
        <v>1252</v>
      </c>
      <c r="H65" s="4">
        <v>345</v>
      </c>
      <c r="I65" s="4">
        <v>907</v>
      </c>
      <c r="J65" s="19">
        <f>H65/G65*100</f>
        <v>27.555910543130992</v>
      </c>
      <c r="K65" s="28">
        <f>I65/G65*100</f>
        <v>72.444089456869008</v>
      </c>
    </row>
    <row r="66" spans="1:11" x14ac:dyDescent="0.2">
      <c r="A66" s="3" t="s">
        <v>67</v>
      </c>
      <c r="B66" s="4">
        <v>134597</v>
      </c>
      <c r="C66" s="4">
        <v>86993</v>
      </c>
      <c r="D66" s="4">
        <v>47604</v>
      </c>
      <c r="F66" s="26" t="s">
        <v>94</v>
      </c>
      <c r="G66" s="4">
        <v>758791</v>
      </c>
      <c r="H66" s="4">
        <v>210592</v>
      </c>
      <c r="I66" s="4">
        <v>548199</v>
      </c>
      <c r="J66" s="19">
        <f>H66/G66*100</f>
        <v>27.753623856898674</v>
      </c>
      <c r="K66" s="28">
        <f>I66/G66*100</f>
        <v>72.24637614310133</v>
      </c>
    </row>
    <row r="67" spans="1:11" x14ac:dyDescent="0.2">
      <c r="A67" s="3" t="s">
        <v>68</v>
      </c>
      <c r="B67" s="4">
        <v>385185</v>
      </c>
      <c r="C67" s="4">
        <v>197404</v>
      </c>
      <c r="D67" s="4">
        <v>187781</v>
      </c>
      <c r="F67" s="26" t="s">
        <v>76</v>
      </c>
      <c r="G67" s="4">
        <v>160824</v>
      </c>
      <c r="H67" s="4">
        <v>45334</v>
      </c>
      <c r="I67" s="4">
        <v>115489</v>
      </c>
      <c r="J67" s="19">
        <f>H67/G67*100</f>
        <v>28.188578819081727</v>
      </c>
      <c r="K67" s="28">
        <f>I67/G67*100</f>
        <v>71.810799383176644</v>
      </c>
    </row>
    <row r="68" spans="1:11" x14ac:dyDescent="0.2">
      <c r="A68" s="3" t="s">
        <v>69</v>
      </c>
      <c r="B68" s="4">
        <v>84713</v>
      </c>
      <c r="C68" s="4">
        <v>43050</v>
      </c>
      <c r="D68" s="4">
        <v>41663</v>
      </c>
      <c r="F68" s="26" t="s">
        <v>49</v>
      </c>
      <c r="G68" s="4">
        <v>58100</v>
      </c>
      <c r="H68" s="4">
        <v>16401</v>
      </c>
      <c r="I68" s="4">
        <v>41700</v>
      </c>
      <c r="J68" s="19">
        <f>H68/G68*100</f>
        <v>28.2289156626506</v>
      </c>
      <c r="K68" s="28">
        <f>I68/G68*100</f>
        <v>71.772805507745261</v>
      </c>
    </row>
    <row r="69" spans="1:11" x14ac:dyDescent="0.2">
      <c r="A69" s="3" t="s">
        <v>70</v>
      </c>
      <c r="B69" s="4">
        <v>497553</v>
      </c>
      <c r="C69" s="4">
        <v>69413</v>
      </c>
      <c r="D69" s="4">
        <v>428140</v>
      </c>
      <c r="F69" s="26" t="s">
        <v>172</v>
      </c>
      <c r="G69" s="4">
        <v>422947</v>
      </c>
      <c r="H69" s="4">
        <v>119808</v>
      </c>
      <c r="I69" s="4">
        <v>303139</v>
      </c>
      <c r="J69" s="19">
        <f>H69/G69*100</f>
        <v>28.326953495355212</v>
      </c>
      <c r="K69" s="28">
        <f>I69/G69*100</f>
        <v>71.673046504644788</v>
      </c>
    </row>
    <row r="70" spans="1:11" x14ac:dyDescent="0.2">
      <c r="A70" s="3" t="s">
        <v>71</v>
      </c>
      <c r="B70" s="4">
        <v>603</v>
      </c>
      <c r="C70" s="4">
        <v>61</v>
      </c>
      <c r="D70" s="4">
        <v>542</v>
      </c>
      <c r="F70" s="26" t="s">
        <v>164</v>
      </c>
      <c r="G70" s="4">
        <v>36354</v>
      </c>
      <c r="H70" s="4">
        <v>10360</v>
      </c>
      <c r="I70" s="4">
        <v>25994</v>
      </c>
      <c r="J70" s="19">
        <f>H70/G70*100</f>
        <v>28.497551851240576</v>
      </c>
      <c r="K70" s="28">
        <f>I70/G70*100</f>
        <v>71.502448148759427</v>
      </c>
    </row>
    <row r="71" spans="1:11" x14ac:dyDescent="0.2">
      <c r="A71" s="3" t="s">
        <v>72</v>
      </c>
      <c r="B71" s="4">
        <v>3907</v>
      </c>
      <c r="C71" s="4">
        <v>1044</v>
      </c>
      <c r="D71" s="4">
        <v>2863</v>
      </c>
      <c r="F71" s="26" t="s">
        <v>64</v>
      </c>
      <c r="G71" s="4">
        <v>27434</v>
      </c>
      <c r="H71" s="4">
        <v>7930</v>
      </c>
      <c r="I71" s="4">
        <v>19504</v>
      </c>
      <c r="J71" s="19">
        <f>H71/G71*100</f>
        <v>28.905737406138371</v>
      </c>
      <c r="K71" s="28">
        <f>I71/G71*100</f>
        <v>71.094262593861629</v>
      </c>
    </row>
    <row r="72" spans="1:11" x14ac:dyDescent="0.2">
      <c r="A72" s="3" t="s">
        <v>73</v>
      </c>
      <c r="B72" s="4">
        <v>2590</v>
      </c>
      <c r="C72" s="4">
        <v>1007</v>
      </c>
      <c r="D72" s="4">
        <v>1583</v>
      </c>
      <c r="F72" s="26" t="s">
        <v>382</v>
      </c>
      <c r="G72" s="4">
        <v>125721</v>
      </c>
      <c r="H72" s="4">
        <v>36494</v>
      </c>
      <c r="I72" s="4">
        <v>89227</v>
      </c>
      <c r="J72" s="19">
        <f>H72/G72*100</f>
        <v>29.027767835126987</v>
      </c>
      <c r="K72" s="28">
        <f>I72/G72*100</f>
        <v>70.97223216487302</v>
      </c>
    </row>
    <row r="73" spans="1:11" x14ac:dyDescent="0.2">
      <c r="A73" s="3" t="s">
        <v>74</v>
      </c>
      <c r="B73" s="4">
        <v>88284</v>
      </c>
      <c r="C73" s="4">
        <v>38028</v>
      </c>
      <c r="D73" s="4">
        <v>50255</v>
      </c>
      <c r="F73" s="26" t="s">
        <v>247</v>
      </c>
      <c r="G73" s="4">
        <v>60882</v>
      </c>
      <c r="H73" s="4">
        <v>17798</v>
      </c>
      <c r="I73" s="4">
        <v>43084</v>
      </c>
      <c r="J73" s="19">
        <f>H73/G73*100</f>
        <v>29.233599421832395</v>
      </c>
      <c r="K73" s="28">
        <f>I73/G73*100</f>
        <v>70.766400578167605</v>
      </c>
    </row>
    <row r="74" spans="1:11" x14ac:dyDescent="0.2">
      <c r="A74" s="3" t="s">
        <v>75</v>
      </c>
      <c r="B74" s="4">
        <v>281764</v>
      </c>
      <c r="C74" s="4">
        <v>100604</v>
      </c>
      <c r="D74" s="4">
        <v>181159</v>
      </c>
      <c r="F74" s="26" t="s">
        <v>278</v>
      </c>
      <c r="G74" s="4">
        <v>118968</v>
      </c>
      <c r="H74" s="4">
        <v>35319</v>
      </c>
      <c r="I74" s="4">
        <v>83648</v>
      </c>
      <c r="J74" s="19">
        <f>H74/G74*100</f>
        <v>29.687815210812989</v>
      </c>
      <c r="K74" s="28">
        <f>I74/G74*100</f>
        <v>70.311344227019035</v>
      </c>
    </row>
    <row r="75" spans="1:11" x14ac:dyDescent="0.2">
      <c r="A75" s="3" t="s">
        <v>76</v>
      </c>
      <c r="B75" s="4">
        <v>160824</v>
      </c>
      <c r="C75" s="4">
        <v>45334</v>
      </c>
      <c r="D75" s="4">
        <v>115489</v>
      </c>
      <c r="F75" s="26" t="s">
        <v>284</v>
      </c>
      <c r="G75" s="4">
        <v>49086</v>
      </c>
      <c r="H75" s="4">
        <v>14711</v>
      </c>
      <c r="I75" s="4">
        <v>34375</v>
      </c>
      <c r="J75" s="19">
        <f>H75/G75*100</f>
        <v>29.969848836735522</v>
      </c>
      <c r="K75" s="28">
        <f>I75/G75*100</f>
        <v>70.030151163264478</v>
      </c>
    </row>
    <row r="76" spans="1:11" x14ac:dyDescent="0.2">
      <c r="A76" s="3" t="s">
        <v>77</v>
      </c>
      <c r="B76" s="4">
        <v>3595</v>
      </c>
      <c r="C76" s="4">
        <v>1591</v>
      </c>
      <c r="D76" s="4">
        <v>2004</v>
      </c>
      <c r="F76" s="26" t="s">
        <v>178</v>
      </c>
      <c r="G76" s="4">
        <v>32782</v>
      </c>
      <c r="H76" s="4">
        <v>9842</v>
      </c>
      <c r="I76" s="4">
        <v>22940</v>
      </c>
      <c r="J76" s="19">
        <f>H76/G76*100</f>
        <v>30.02257336343115</v>
      </c>
      <c r="K76" s="28">
        <f>I76/G76*100</f>
        <v>69.97742663656885</v>
      </c>
    </row>
    <row r="77" spans="1:11" x14ac:dyDescent="0.2">
      <c r="A77" s="3" t="s">
        <v>78</v>
      </c>
      <c r="B77" s="4">
        <v>199476</v>
      </c>
      <c r="C77" s="4">
        <v>39801</v>
      </c>
      <c r="D77" s="4">
        <v>159675</v>
      </c>
      <c r="F77" s="26" t="s">
        <v>118</v>
      </c>
      <c r="G77" s="4">
        <v>1350</v>
      </c>
      <c r="H77" s="4">
        <v>407</v>
      </c>
      <c r="I77" s="4">
        <v>944</v>
      </c>
      <c r="J77" s="19">
        <f>H77/G77*100</f>
        <v>30.148148148148145</v>
      </c>
      <c r="K77" s="28">
        <f>I77/G77*100</f>
        <v>69.925925925925924</v>
      </c>
    </row>
    <row r="78" spans="1:11" x14ac:dyDescent="0.2">
      <c r="A78" s="3" t="s">
        <v>79</v>
      </c>
      <c r="B78" s="4">
        <v>111003</v>
      </c>
      <c r="C78" s="4">
        <v>9015</v>
      </c>
      <c r="D78" s="4">
        <v>101987</v>
      </c>
      <c r="F78" s="26" t="s">
        <v>211</v>
      </c>
      <c r="G78" s="4">
        <v>2397</v>
      </c>
      <c r="H78" s="4">
        <v>727</v>
      </c>
      <c r="I78" s="4">
        <v>1669</v>
      </c>
      <c r="J78" s="19">
        <f>H78/G78*100</f>
        <v>30.329578639966627</v>
      </c>
      <c r="K78" s="28">
        <f>I78/G78*100</f>
        <v>69.628702544847727</v>
      </c>
    </row>
    <row r="79" spans="1:11" x14ac:dyDescent="0.2">
      <c r="A79" s="3" t="s">
        <v>80</v>
      </c>
      <c r="B79" s="4">
        <v>36097</v>
      </c>
      <c r="C79" s="4">
        <v>1859</v>
      </c>
      <c r="D79" s="4">
        <v>34238</v>
      </c>
      <c r="F79" s="26" t="s">
        <v>90</v>
      </c>
      <c r="G79" s="4">
        <v>48393</v>
      </c>
      <c r="H79" s="4">
        <v>14730</v>
      </c>
      <c r="I79" s="4">
        <v>33663</v>
      </c>
      <c r="J79" s="19">
        <f>H79/G79*100</f>
        <v>30.438286529043456</v>
      </c>
      <c r="K79" s="28">
        <f>I79/G79*100</f>
        <v>69.561713470956548</v>
      </c>
    </row>
    <row r="80" spans="1:11" x14ac:dyDescent="0.2">
      <c r="A80" s="3" t="s">
        <v>81</v>
      </c>
      <c r="B80" s="4">
        <v>1759</v>
      </c>
      <c r="C80" s="4">
        <v>815</v>
      </c>
      <c r="D80" s="4">
        <v>944</v>
      </c>
      <c r="F80" s="26" t="s">
        <v>340</v>
      </c>
      <c r="G80" s="4">
        <v>28417</v>
      </c>
      <c r="H80" s="4">
        <v>8688</v>
      </c>
      <c r="I80" s="4">
        <v>19729</v>
      </c>
      <c r="J80" s="19">
        <f>H80/G80*100</f>
        <v>30.573248407643312</v>
      </c>
      <c r="K80" s="28">
        <f>I80/G80*100</f>
        <v>69.42675159235668</v>
      </c>
    </row>
    <row r="81" spans="1:11" x14ac:dyDescent="0.2">
      <c r="A81" s="3" t="s">
        <v>82</v>
      </c>
      <c r="B81" s="4">
        <v>83482</v>
      </c>
      <c r="C81" s="4">
        <v>11031</v>
      </c>
      <c r="D81" s="4">
        <v>72451</v>
      </c>
      <c r="F81" s="26" t="s">
        <v>354</v>
      </c>
      <c r="G81" s="4">
        <v>7249</v>
      </c>
      <c r="H81" s="4">
        <v>2239</v>
      </c>
      <c r="I81" s="4">
        <v>5010</v>
      </c>
      <c r="J81" s="19">
        <f>H81/G81*100</f>
        <v>30.887018899158502</v>
      </c>
      <c r="K81" s="28">
        <f>I81/G81*100</f>
        <v>69.112981100841495</v>
      </c>
    </row>
    <row r="82" spans="1:11" x14ac:dyDescent="0.2">
      <c r="A82" s="3" t="s">
        <v>83</v>
      </c>
      <c r="B82" s="4">
        <v>115338</v>
      </c>
      <c r="C82" s="4">
        <v>59022</v>
      </c>
      <c r="D82" s="4">
        <v>56317</v>
      </c>
      <c r="F82" s="26" t="s">
        <v>180</v>
      </c>
      <c r="G82" s="4">
        <v>34227</v>
      </c>
      <c r="H82" s="4">
        <v>10620</v>
      </c>
      <c r="I82" s="4">
        <v>23607</v>
      </c>
      <c r="J82" s="19">
        <f>H82/G82*100</f>
        <v>31.028135682356034</v>
      </c>
      <c r="K82" s="28">
        <f>I82/G82*100</f>
        <v>68.971864317643963</v>
      </c>
    </row>
    <row r="83" spans="1:11" x14ac:dyDescent="0.2">
      <c r="A83" s="3" t="s">
        <v>84</v>
      </c>
      <c r="B83" s="4">
        <v>34897</v>
      </c>
      <c r="C83" s="4">
        <v>20114</v>
      </c>
      <c r="D83" s="4">
        <v>14783</v>
      </c>
      <c r="F83" s="26" t="s">
        <v>411</v>
      </c>
      <c r="G83" s="4">
        <v>2845264</v>
      </c>
      <c r="H83" s="4">
        <v>898770</v>
      </c>
      <c r="I83" s="4">
        <v>1946495</v>
      </c>
      <c r="J83" s="19">
        <f>H83/G83*100</f>
        <v>31.588281438910414</v>
      </c>
      <c r="K83" s="28">
        <f>I83/G83*100</f>
        <v>68.411753707213109</v>
      </c>
    </row>
    <row r="84" spans="1:11" x14ac:dyDescent="0.2">
      <c r="A84" s="3" t="s">
        <v>85</v>
      </c>
      <c r="B84" s="4">
        <v>36941</v>
      </c>
      <c r="C84" s="4">
        <v>13316</v>
      </c>
      <c r="D84" s="4">
        <v>23626</v>
      </c>
      <c r="F84" s="26" t="s">
        <v>266</v>
      </c>
      <c r="G84" s="4">
        <v>10405</v>
      </c>
      <c r="H84" s="4">
        <v>3412</v>
      </c>
      <c r="I84" s="4">
        <v>6993</v>
      </c>
      <c r="J84" s="19">
        <f>H84/G84*100</f>
        <v>32.791926958193173</v>
      </c>
      <c r="K84" s="28">
        <f>I84/G84*100</f>
        <v>67.208073041806827</v>
      </c>
    </row>
    <row r="85" spans="1:11" x14ac:dyDescent="0.2">
      <c r="A85" s="3" t="s">
        <v>86</v>
      </c>
      <c r="B85" s="4">
        <v>1232245</v>
      </c>
      <c r="C85" s="4">
        <v>217614</v>
      </c>
      <c r="D85" s="4">
        <v>1014631</v>
      </c>
      <c r="F85" s="26" t="s">
        <v>220</v>
      </c>
      <c r="G85" s="4">
        <v>2626635</v>
      </c>
      <c r="H85" s="4">
        <v>871067</v>
      </c>
      <c r="I85" s="4">
        <v>1755569</v>
      </c>
      <c r="J85" s="19">
        <f>H85/G85*100</f>
        <v>33.1628490444999</v>
      </c>
      <c r="K85" s="28">
        <f>I85/G85*100</f>
        <v>66.837189027025062</v>
      </c>
    </row>
    <row r="86" spans="1:11" x14ac:dyDescent="0.2">
      <c r="A86" s="3" t="s">
        <v>87</v>
      </c>
      <c r="B86" s="4">
        <v>439428</v>
      </c>
      <c r="C86" s="4">
        <v>55529</v>
      </c>
      <c r="D86" s="4">
        <v>383900</v>
      </c>
      <c r="F86" s="26" t="s">
        <v>236</v>
      </c>
      <c r="G86" s="4">
        <v>184391</v>
      </c>
      <c r="H86" s="4">
        <v>61757</v>
      </c>
      <c r="I86" s="4">
        <v>122634</v>
      </c>
      <c r="J86" s="19">
        <f>H86/G86*100</f>
        <v>33.492415573428204</v>
      </c>
      <c r="K86" s="28">
        <f>I86/G86*100</f>
        <v>66.507584426571796</v>
      </c>
    </row>
    <row r="87" spans="1:11" x14ac:dyDescent="0.2">
      <c r="A87" s="3" t="s">
        <v>88</v>
      </c>
      <c r="B87" s="4">
        <v>408540</v>
      </c>
      <c r="C87" s="4">
        <v>58962</v>
      </c>
      <c r="D87" s="4">
        <v>349578</v>
      </c>
      <c r="F87" s="26" t="s">
        <v>232</v>
      </c>
      <c r="G87" s="4">
        <v>34756</v>
      </c>
      <c r="H87" s="4">
        <v>11704</v>
      </c>
      <c r="I87" s="4">
        <v>23051</v>
      </c>
      <c r="J87" s="19">
        <f>H87/G87*100</f>
        <v>33.674761192312118</v>
      </c>
      <c r="K87" s="28">
        <f>I87/G87*100</f>
        <v>66.322361606629073</v>
      </c>
    </row>
    <row r="88" spans="1:11" x14ac:dyDescent="0.2">
      <c r="A88" s="3" t="s">
        <v>89</v>
      </c>
      <c r="B88" s="4">
        <v>23089</v>
      </c>
      <c r="C88" s="4">
        <v>2138</v>
      </c>
      <c r="D88" s="4">
        <v>20951</v>
      </c>
      <c r="F88" s="26" t="s">
        <v>421</v>
      </c>
      <c r="G88" s="4">
        <v>20864</v>
      </c>
      <c r="H88" s="4">
        <v>7072</v>
      </c>
      <c r="I88" s="4">
        <v>13792</v>
      </c>
      <c r="J88" s="19">
        <f>H88/G88*100</f>
        <v>33.895705521472394</v>
      </c>
      <c r="K88" s="28">
        <f>I88/G88*100</f>
        <v>66.104294478527606</v>
      </c>
    </row>
    <row r="89" spans="1:11" x14ac:dyDescent="0.2">
      <c r="A89" s="3" t="s">
        <v>90</v>
      </c>
      <c r="B89" s="4">
        <v>48393</v>
      </c>
      <c r="C89" s="4">
        <v>14730</v>
      </c>
      <c r="D89" s="4">
        <v>33663</v>
      </c>
      <c r="F89" s="26" t="s">
        <v>101</v>
      </c>
      <c r="G89" s="4">
        <v>12566</v>
      </c>
      <c r="H89" s="4">
        <v>4329</v>
      </c>
      <c r="I89" s="4">
        <v>8237</v>
      </c>
      <c r="J89" s="19">
        <f>H89/G89*100</f>
        <v>34.450103453764122</v>
      </c>
      <c r="K89" s="28">
        <f>I89/G89*100</f>
        <v>65.549896546235871</v>
      </c>
    </row>
    <row r="90" spans="1:11" x14ac:dyDescent="0.2">
      <c r="A90" s="3" t="s">
        <v>91</v>
      </c>
      <c r="B90" s="4">
        <v>37493</v>
      </c>
      <c r="C90" s="4">
        <v>24072</v>
      </c>
      <c r="D90" s="4">
        <v>13421</v>
      </c>
      <c r="F90" s="26" t="s">
        <v>249</v>
      </c>
      <c r="G90" s="4">
        <v>11372</v>
      </c>
      <c r="H90" s="4">
        <v>4004</v>
      </c>
      <c r="I90" s="4">
        <v>7368</v>
      </c>
      <c r="J90" s="19">
        <f>H90/G90*100</f>
        <v>35.209285965529368</v>
      </c>
      <c r="K90" s="28">
        <f>I90/G90*100</f>
        <v>64.790714034470625</v>
      </c>
    </row>
    <row r="91" spans="1:11" x14ac:dyDescent="0.2">
      <c r="A91" s="3" t="s">
        <v>92</v>
      </c>
      <c r="B91" s="4">
        <v>48079</v>
      </c>
      <c r="C91" s="4">
        <v>11524</v>
      </c>
      <c r="D91" s="4">
        <v>36555</v>
      </c>
      <c r="F91" s="26" t="s">
        <v>62</v>
      </c>
      <c r="G91" s="4">
        <v>143946</v>
      </c>
      <c r="H91" s="4">
        <v>50787</v>
      </c>
      <c r="I91" s="4">
        <v>93159</v>
      </c>
      <c r="J91" s="19">
        <f>H91/G91*100</f>
        <v>35.281980742778543</v>
      </c>
      <c r="K91" s="28">
        <f>I91/G91*100</f>
        <v>64.718019257221457</v>
      </c>
    </row>
    <row r="92" spans="1:11" x14ac:dyDescent="0.2">
      <c r="A92" s="3" t="s">
        <v>93</v>
      </c>
      <c r="B92" s="4">
        <v>8714</v>
      </c>
      <c r="C92" s="4">
        <v>6190</v>
      </c>
      <c r="D92" s="4">
        <v>2524</v>
      </c>
      <c r="F92" s="26" t="s">
        <v>128</v>
      </c>
      <c r="G92" s="4">
        <v>24131</v>
      </c>
      <c r="H92" s="4">
        <v>8536</v>
      </c>
      <c r="I92" s="4">
        <v>15595</v>
      </c>
      <c r="J92" s="19">
        <f>H92/G92*100</f>
        <v>35.373585843935182</v>
      </c>
      <c r="K92" s="28">
        <f>I92/G92*100</f>
        <v>64.626414156064811</v>
      </c>
    </row>
    <row r="93" spans="1:11" x14ac:dyDescent="0.2">
      <c r="A93" s="3" t="s">
        <v>94</v>
      </c>
      <c r="B93" s="4">
        <v>758791</v>
      </c>
      <c r="C93" s="4">
        <v>210592</v>
      </c>
      <c r="D93" s="4">
        <v>548199</v>
      </c>
      <c r="F93" s="26" t="s">
        <v>31</v>
      </c>
      <c r="G93" s="4">
        <v>80658</v>
      </c>
      <c r="H93" s="4">
        <v>28538</v>
      </c>
      <c r="I93" s="4">
        <v>52120</v>
      </c>
      <c r="J93" s="19">
        <f>H93/G93*100</f>
        <v>35.381487267227058</v>
      </c>
      <c r="K93" s="28">
        <f>I93/G93*100</f>
        <v>64.618512732772942</v>
      </c>
    </row>
    <row r="94" spans="1:11" x14ac:dyDescent="0.2">
      <c r="A94" s="3" t="s">
        <v>95</v>
      </c>
      <c r="B94" s="4">
        <v>448565</v>
      </c>
      <c r="C94" s="4">
        <v>225840</v>
      </c>
      <c r="D94" s="4">
        <v>222725</v>
      </c>
      <c r="F94" s="26" t="s">
        <v>238</v>
      </c>
      <c r="G94" s="4">
        <v>6040</v>
      </c>
      <c r="H94" s="4">
        <v>2142</v>
      </c>
      <c r="I94" s="4">
        <v>3898</v>
      </c>
      <c r="J94" s="19">
        <f>H94/G94*100</f>
        <v>35.463576158940398</v>
      </c>
      <c r="K94" s="28">
        <f>I94/G94*100</f>
        <v>64.536423841059602</v>
      </c>
    </row>
    <row r="95" spans="1:11" x14ac:dyDescent="0.2">
      <c r="A95" s="3" t="s">
        <v>96</v>
      </c>
      <c r="B95" s="4">
        <v>21820</v>
      </c>
      <c r="C95" s="4">
        <v>10948</v>
      </c>
      <c r="D95" s="4">
        <v>10872</v>
      </c>
      <c r="F95" s="26" t="s">
        <v>75</v>
      </c>
      <c r="G95" s="4">
        <v>281764</v>
      </c>
      <c r="H95" s="4">
        <v>100604</v>
      </c>
      <c r="I95" s="4">
        <v>181159</v>
      </c>
      <c r="J95" s="19">
        <f>H95/G95*100</f>
        <v>35.705058133757326</v>
      </c>
      <c r="K95" s="28">
        <f>I95/G95*100</f>
        <v>64.294586959299266</v>
      </c>
    </row>
    <row r="96" spans="1:11" x14ac:dyDescent="0.2">
      <c r="A96" s="3" t="s">
        <v>97</v>
      </c>
      <c r="B96" s="4">
        <v>142134</v>
      </c>
      <c r="C96" s="4">
        <v>52227</v>
      </c>
      <c r="D96" s="4">
        <v>89907</v>
      </c>
      <c r="F96" s="26" t="s">
        <v>85</v>
      </c>
      <c r="G96" s="4">
        <v>36941</v>
      </c>
      <c r="H96" s="4">
        <v>13316</v>
      </c>
      <c r="I96" s="4">
        <v>23626</v>
      </c>
      <c r="J96" s="19">
        <f>H96/G96*100</f>
        <v>36.046669012750058</v>
      </c>
      <c r="K96" s="28">
        <f>I96/G96*100</f>
        <v>63.956038006550983</v>
      </c>
    </row>
    <row r="97" spans="1:11" x14ac:dyDescent="0.2">
      <c r="A97" s="3" t="s">
        <v>98</v>
      </c>
      <c r="B97" s="4">
        <v>541557</v>
      </c>
      <c r="C97" s="4">
        <v>288622</v>
      </c>
      <c r="D97" s="4">
        <v>252935</v>
      </c>
      <c r="F97" s="26" t="s">
        <v>245</v>
      </c>
      <c r="G97" s="4">
        <v>5126</v>
      </c>
      <c r="H97" s="4">
        <v>1867</v>
      </c>
      <c r="I97" s="4">
        <v>3259</v>
      </c>
      <c r="J97" s="19">
        <f>H97/G97*100</f>
        <v>36.422161529457668</v>
      </c>
      <c r="K97" s="28">
        <f>I97/G97*100</f>
        <v>63.577838470542339</v>
      </c>
    </row>
    <row r="98" spans="1:11" x14ac:dyDescent="0.2">
      <c r="A98" s="3" t="s">
        <v>99</v>
      </c>
      <c r="B98" s="4">
        <v>4916</v>
      </c>
      <c r="C98" s="4">
        <v>2290</v>
      </c>
      <c r="D98" s="4">
        <v>2626</v>
      </c>
      <c r="F98" s="26" t="s">
        <v>255</v>
      </c>
      <c r="G98" s="4">
        <v>961545</v>
      </c>
      <c r="H98" s="4">
        <v>352862</v>
      </c>
      <c r="I98" s="4">
        <v>608683</v>
      </c>
      <c r="J98" s="19">
        <f>H98/G98*100</f>
        <v>36.69739845769049</v>
      </c>
      <c r="K98" s="28">
        <f>I98/G98*100</f>
        <v>63.30260154230951</v>
      </c>
    </row>
    <row r="99" spans="1:11" x14ac:dyDescent="0.2">
      <c r="A99" s="3" t="s">
        <v>100</v>
      </c>
      <c r="B99" s="4">
        <v>175352</v>
      </c>
      <c r="C99" s="4">
        <v>38044</v>
      </c>
      <c r="D99" s="4">
        <v>137308</v>
      </c>
      <c r="F99" s="26" t="s">
        <v>97</v>
      </c>
      <c r="G99" s="4">
        <v>142134</v>
      </c>
      <c r="H99" s="4">
        <v>52227</v>
      </c>
      <c r="I99" s="4">
        <v>89907</v>
      </c>
      <c r="J99" s="19">
        <f>H99/G99*100</f>
        <v>36.744902697454513</v>
      </c>
      <c r="K99" s="28">
        <f>I99/G99*100</f>
        <v>63.255097302545479</v>
      </c>
    </row>
    <row r="100" spans="1:11" x14ac:dyDescent="0.2">
      <c r="A100" s="3" t="s">
        <v>101</v>
      </c>
      <c r="B100" s="4">
        <v>12566</v>
      </c>
      <c r="C100" s="4">
        <v>4329</v>
      </c>
      <c r="D100" s="4">
        <v>8237</v>
      </c>
      <c r="F100" s="26" t="s">
        <v>225</v>
      </c>
      <c r="G100" s="4">
        <v>34732</v>
      </c>
      <c r="H100" s="4">
        <v>13359</v>
      </c>
      <c r="I100" s="4">
        <v>21373</v>
      </c>
      <c r="J100" s="19">
        <f>H100/G100*100</f>
        <v>38.463088794195556</v>
      </c>
      <c r="K100" s="28">
        <f>I100/G100*100</f>
        <v>61.536911205804444</v>
      </c>
    </row>
    <row r="101" spans="1:11" x14ac:dyDescent="0.2">
      <c r="A101" s="3" t="s">
        <v>102</v>
      </c>
      <c r="B101" s="4">
        <v>358036</v>
      </c>
      <c r="C101" s="4">
        <v>163526</v>
      </c>
      <c r="D101" s="4">
        <v>194511</v>
      </c>
      <c r="F101" s="26" t="s">
        <v>169</v>
      </c>
      <c r="G101" s="4">
        <v>11375</v>
      </c>
      <c r="H101" s="4">
        <v>4402</v>
      </c>
      <c r="I101" s="4">
        <v>6973</v>
      </c>
      <c r="J101" s="19">
        <f>H101/G101*100</f>
        <v>38.698901098901104</v>
      </c>
      <c r="K101" s="28">
        <f>I101/G101*100</f>
        <v>61.301098901098904</v>
      </c>
    </row>
    <row r="102" spans="1:11" x14ac:dyDescent="0.2">
      <c r="A102" s="3" t="s">
        <v>103</v>
      </c>
      <c r="B102" s="4">
        <v>50758</v>
      </c>
      <c r="C102" s="4">
        <v>22246</v>
      </c>
      <c r="D102" s="4">
        <v>28513</v>
      </c>
      <c r="F102" s="26" t="s">
        <v>126</v>
      </c>
      <c r="G102" s="4">
        <v>33469</v>
      </c>
      <c r="H102" s="4">
        <v>12999</v>
      </c>
      <c r="I102" s="4">
        <v>20470</v>
      </c>
      <c r="J102" s="19">
        <f>H102/G102*100</f>
        <v>38.838925572918221</v>
      </c>
      <c r="K102" s="28">
        <f>I102/G102*100</f>
        <v>61.161074427081772</v>
      </c>
    </row>
    <row r="103" spans="1:11" x14ac:dyDescent="0.2">
      <c r="A103" s="3" t="s">
        <v>104</v>
      </c>
      <c r="B103" s="4">
        <v>19071</v>
      </c>
      <c r="C103" s="4">
        <v>12841</v>
      </c>
      <c r="D103" s="4">
        <v>6229</v>
      </c>
      <c r="F103" s="26" t="s">
        <v>73</v>
      </c>
      <c r="G103" s="4">
        <v>2590</v>
      </c>
      <c r="H103" s="4">
        <v>1007</v>
      </c>
      <c r="I103" s="4">
        <v>1583</v>
      </c>
      <c r="J103" s="19">
        <f>H103/G103*100</f>
        <v>38.880308880308881</v>
      </c>
      <c r="K103" s="28">
        <f>I103/G103*100</f>
        <v>61.119691119691119</v>
      </c>
    </row>
    <row r="104" spans="1:11" x14ac:dyDescent="0.2">
      <c r="A104" s="3" t="s">
        <v>105</v>
      </c>
      <c r="B104" s="4">
        <v>2379</v>
      </c>
      <c r="C104" s="4">
        <v>1495</v>
      </c>
      <c r="D104" s="4">
        <v>884</v>
      </c>
      <c r="F104" s="26" t="s">
        <v>263</v>
      </c>
      <c r="G104" s="4">
        <v>128218</v>
      </c>
      <c r="H104" s="4">
        <v>50323</v>
      </c>
      <c r="I104" s="4">
        <v>77895</v>
      </c>
      <c r="J104" s="19">
        <f>H104/G104*100</f>
        <v>39.247999500850113</v>
      </c>
      <c r="K104" s="28">
        <f>I104/G104*100</f>
        <v>60.752000499149887</v>
      </c>
    </row>
    <row r="105" spans="1:11" x14ac:dyDescent="0.2">
      <c r="A105" s="3" t="s">
        <v>106</v>
      </c>
      <c r="B105" s="4">
        <v>352612</v>
      </c>
      <c r="C105" s="4">
        <v>270414</v>
      </c>
      <c r="D105" s="4">
        <v>82197</v>
      </c>
      <c r="F105" s="26" t="s">
        <v>271</v>
      </c>
      <c r="G105" s="4">
        <v>3490193</v>
      </c>
      <c r="H105" s="4">
        <v>1395168</v>
      </c>
      <c r="I105" s="4">
        <v>2095025</v>
      </c>
      <c r="J105" s="19">
        <f>H105/G105*100</f>
        <v>39.973949864663645</v>
      </c>
      <c r="K105" s="28">
        <f>I105/G105*100</f>
        <v>60.026050135336348</v>
      </c>
    </row>
    <row r="106" spans="1:11" x14ac:dyDescent="0.2">
      <c r="A106" s="3" t="s">
        <v>107</v>
      </c>
      <c r="B106" s="4">
        <v>74639</v>
      </c>
      <c r="C106" s="4">
        <v>63843</v>
      </c>
      <c r="D106" s="4">
        <v>10796</v>
      </c>
      <c r="F106" s="26" t="s">
        <v>194</v>
      </c>
      <c r="G106" s="4">
        <v>38636</v>
      </c>
      <c r="H106" s="4">
        <v>15467</v>
      </c>
      <c r="I106" s="4">
        <v>23169</v>
      </c>
      <c r="J106" s="19">
        <f>H106/G106*100</f>
        <v>40.032612071643022</v>
      </c>
      <c r="K106" s="28">
        <f>I106/G106*100</f>
        <v>59.967387928356978</v>
      </c>
    </row>
    <row r="107" spans="1:11" x14ac:dyDescent="0.2">
      <c r="A107" s="3" t="s">
        <v>108</v>
      </c>
      <c r="B107" s="4">
        <v>4819</v>
      </c>
      <c r="C107" s="4">
        <v>3784</v>
      </c>
      <c r="D107" s="4">
        <v>1035</v>
      </c>
      <c r="F107" s="26" t="s">
        <v>276</v>
      </c>
      <c r="G107" s="4">
        <v>58236</v>
      </c>
      <c r="H107" s="4">
        <v>23380</v>
      </c>
      <c r="I107" s="4">
        <v>34856</v>
      </c>
      <c r="J107" s="19">
        <f>H107/G107*100</f>
        <v>40.14698811731575</v>
      </c>
      <c r="K107" s="28">
        <f>I107/G107*100</f>
        <v>59.85301188268425</v>
      </c>
    </row>
    <row r="108" spans="1:11" x14ac:dyDescent="0.2">
      <c r="A108" s="3" t="s">
        <v>109</v>
      </c>
      <c r="B108" s="4">
        <v>66879</v>
      </c>
      <c r="C108" s="4">
        <v>59689</v>
      </c>
      <c r="D108" s="4">
        <v>7190</v>
      </c>
      <c r="F108" s="26" t="s">
        <v>387</v>
      </c>
      <c r="G108" s="4">
        <v>5677</v>
      </c>
      <c r="H108" s="4">
        <v>2285</v>
      </c>
      <c r="I108" s="4">
        <v>3392</v>
      </c>
      <c r="J108" s="19">
        <f>H108/G108*100</f>
        <v>40.250132112031004</v>
      </c>
      <c r="K108" s="28">
        <f>I108/G108*100</f>
        <v>59.749867887968996</v>
      </c>
    </row>
    <row r="109" spans="1:11" x14ac:dyDescent="0.2">
      <c r="A109" s="3" t="s">
        <v>110</v>
      </c>
      <c r="B109" s="4">
        <v>6894</v>
      </c>
      <c r="C109" s="4">
        <v>4559</v>
      </c>
      <c r="D109" s="4">
        <v>2335</v>
      </c>
      <c r="F109" s="26" t="s">
        <v>122</v>
      </c>
      <c r="G109" s="4">
        <v>1713</v>
      </c>
      <c r="H109" s="4">
        <v>692</v>
      </c>
      <c r="I109" s="4">
        <v>1021</v>
      </c>
      <c r="J109" s="19">
        <f>H109/G109*100</f>
        <v>40.39696438995913</v>
      </c>
      <c r="K109" s="28">
        <f>I109/G109*100</f>
        <v>59.60303561004087</v>
      </c>
    </row>
    <row r="110" spans="1:11" x14ac:dyDescent="0.2">
      <c r="A110" s="3" t="s">
        <v>111</v>
      </c>
      <c r="B110" s="4">
        <v>18885</v>
      </c>
      <c r="C110" s="4">
        <v>13915</v>
      </c>
      <c r="D110" s="4">
        <v>4969</v>
      </c>
      <c r="F110" s="26" t="s">
        <v>228</v>
      </c>
      <c r="G110" s="4">
        <v>47147</v>
      </c>
      <c r="H110" s="4">
        <v>19574</v>
      </c>
      <c r="I110" s="4">
        <v>27572</v>
      </c>
      <c r="J110" s="19">
        <f>H110/G110*100</f>
        <v>41.516957600695697</v>
      </c>
      <c r="K110" s="28">
        <f>I110/G110*100</f>
        <v>58.480921373576265</v>
      </c>
    </row>
    <row r="111" spans="1:11" x14ac:dyDescent="0.2">
      <c r="A111" s="3" t="s">
        <v>112</v>
      </c>
      <c r="B111" s="4">
        <v>16298</v>
      </c>
      <c r="C111" s="4">
        <v>12346</v>
      </c>
      <c r="D111" s="4">
        <v>3953</v>
      </c>
      <c r="F111" s="26" t="s">
        <v>29</v>
      </c>
      <c r="G111" s="4">
        <v>502072</v>
      </c>
      <c r="H111" s="4">
        <v>209753</v>
      </c>
      <c r="I111" s="4">
        <v>292319</v>
      </c>
      <c r="J111" s="19">
        <f>H111/G111*100</f>
        <v>41.777474147134278</v>
      </c>
      <c r="K111" s="28">
        <f>I111/G111*100</f>
        <v>58.222525852865722</v>
      </c>
    </row>
    <row r="112" spans="1:11" x14ac:dyDescent="0.2">
      <c r="A112" s="3" t="s">
        <v>113</v>
      </c>
      <c r="B112" s="4">
        <v>6854</v>
      </c>
      <c r="C112" s="4">
        <v>5963</v>
      </c>
      <c r="D112" s="4">
        <v>891</v>
      </c>
      <c r="F112" s="26" t="s">
        <v>181</v>
      </c>
      <c r="G112" s="4">
        <v>87037</v>
      </c>
      <c r="H112" s="4">
        <v>36695</v>
      </c>
      <c r="I112" s="4">
        <v>50342</v>
      </c>
      <c r="J112" s="19">
        <f>H112/G112*100</f>
        <v>42.160230706481151</v>
      </c>
      <c r="K112" s="28">
        <f>I112/G112*100</f>
        <v>57.839769293518849</v>
      </c>
    </row>
    <row r="113" spans="1:11" x14ac:dyDescent="0.2">
      <c r="A113" s="3" t="s">
        <v>114</v>
      </c>
      <c r="B113" s="4">
        <v>9792</v>
      </c>
      <c r="C113" s="4">
        <v>8067</v>
      </c>
      <c r="D113" s="4">
        <v>1725</v>
      </c>
      <c r="F113" s="26" t="s">
        <v>195</v>
      </c>
      <c r="G113" s="4">
        <v>185330</v>
      </c>
      <c r="H113" s="4">
        <v>78260</v>
      </c>
      <c r="I113" s="4">
        <v>107069</v>
      </c>
      <c r="J113" s="19">
        <f>H113/G113*100</f>
        <v>42.227378190255223</v>
      </c>
      <c r="K113" s="28">
        <f>I113/G113*100</f>
        <v>57.77208223169481</v>
      </c>
    </row>
    <row r="114" spans="1:11" x14ac:dyDescent="0.2">
      <c r="A114" s="3" t="s">
        <v>115</v>
      </c>
      <c r="B114" s="4">
        <v>852141</v>
      </c>
      <c r="C114" s="4">
        <v>442140</v>
      </c>
      <c r="D114" s="4">
        <v>410001</v>
      </c>
      <c r="F114" s="26" t="s">
        <v>117</v>
      </c>
      <c r="G114" s="4">
        <v>125528</v>
      </c>
      <c r="H114" s="4">
        <v>53353</v>
      </c>
      <c r="I114" s="4">
        <v>72174</v>
      </c>
      <c r="J114" s="19">
        <f>H114/G114*100</f>
        <v>42.50286788604933</v>
      </c>
      <c r="K114" s="28">
        <f>I114/G114*100</f>
        <v>57.496335478936963</v>
      </c>
    </row>
    <row r="115" spans="1:11" x14ac:dyDescent="0.2">
      <c r="A115" s="3" t="s">
        <v>116</v>
      </c>
      <c r="B115" s="4">
        <v>1421</v>
      </c>
      <c r="C115" s="4">
        <v>856</v>
      </c>
      <c r="D115" s="4">
        <v>566</v>
      </c>
      <c r="F115" s="26" t="s">
        <v>182</v>
      </c>
      <c r="G115" s="4">
        <v>20689</v>
      </c>
      <c r="H115" s="4">
        <v>8820</v>
      </c>
      <c r="I115" s="4">
        <v>11869</v>
      </c>
      <c r="J115" s="19">
        <f>H115/G115*100</f>
        <v>42.631349992749776</v>
      </c>
      <c r="K115" s="28">
        <f>I115/G115*100</f>
        <v>57.368650007250231</v>
      </c>
    </row>
    <row r="116" spans="1:11" x14ac:dyDescent="0.2">
      <c r="A116" s="3" t="s">
        <v>117</v>
      </c>
      <c r="B116" s="4">
        <v>125528</v>
      </c>
      <c r="C116" s="4">
        <v>53353</v>
      </c>
      <c r="D116" s="4">
        <v>72174</v>
      </c>
      <c r="F116" s="26" t="s">
        <v>203</v>
      </c>
      <c r="G116" s="4">
        <v>402592</v>
      </c>
      <c r="H116" s="4">
        <v>172239</v>
      </c>
      <c r="I116" s="4">
        <v>230352</v>
      </c>
      <c r="J116" s="19">
        <f>H116/G116*100</f>
        <v>42.782519275097371</v>
      </c>
      <c r="K116" s="28">
        <f>I116/G116*100</f>
        <v>57.217232334472612</v>
      </c>
    </row>
    <row r="117" spans="1:11" x14ac:dyDescent="0.2">
      <c r="A117" s="3" t="s">
        <v>118</v>
      </c>
      <c r="B117" s="4">
        <v>1350</v>
      </c>
      <c r="C117" s="4">
        <v>407</v>
      </c>
      <c r="D117" s="4">
        <v>944</v>
      </c>
      <c r="F117" s="26" t="s">
        <v>386</v>
      </c>
      <c r="G117" s="4">
        <v>11215</v>
      </c>
      <c r="H117" s="4">
        <v>4801</v>
      </c>
      <c r="I117" s="4">
        <v>6414</v>
      </c>
      <c r="J117" s="19">
        <f>H117/G117*100</f>
        <v>42.808738296923764</v>
      </c>
      <c r="K117" s="28">
        <f>I117/G117*100</f>
        <v>57.191261703076236</v>
      </c>
    </row>
    <row r="118" spans="1:11" x14ac:dyDescent="0.2">
      <c r="A118" s="3" t="s">
        <v>119</v>
      </c>
      <c r="B118" s="4">
        <v>29598</v>
      </c>
      <c r="C118" s="4">
        <v>6074</v>
      </c>
      <c r="D118" s="4">
        <v>23524</v>
      </c>
      <c r="F118" s="26" t="s">
        <v>350</v>
      </c>
      <c r="G118" s="4">
        <v>734108</v>
      </c>
      <c r="H118" s="4">
        <v>315816</v>
      </c>
      <c r="I118" s="4">
        <v>418293</v>
      </c>
      <c r="J118" s="19">
        <f>H118/G118*100</f>
        <v>43.020373024132688</v>
      </c>
      <c r="K118" s="28">
        <f>I118/G118*100</f>
        <v>56.97976319560609</v>
      </c>
    </row>
    <row r="119" spans="1:11" x14ac:dyDescent="0.2">
      <c r="A119" s="3" t="s">
        <v>120</v>
      </c>
      <c r="B119" s="4">
        <v>27030</v>
      </c>
      <c r="C119" s="4">
        <v>17751</v>
      </c>
      <c r="D119" s="4">
        <v>9279</v>
      </c>
      <c r="F119" s="26" t="s">
        <v>74</v>
      </c>
      <c r="G119" s="4">
        <v>88284</v>
      </c>
      <c r="H119" s="4">
        <v>38028</v>
      </c>
      <c r="I119" s="4">
        <v>50255</v>
      </c>
      <c r="J119" s="19">
        <f>H119/G119*100</f>
        <v>43.074622808209867</v>
      </c>
      <c r="K119" s="28">
        <f>I119/G119*100</f>
        <v>56.924244483711661</v>
      </c>
    </row>
    <row r="120" spans="1:11" x14ac:dyDescent="0.2">
      <c r="A120" s="3" t="s">
        <v>121</v>
      </c>
      <c r="B120" s="4">
        <v>4623</v>
      </c>
      <c r="C120" s="4">
        <v>2354</v>
      </c>
      <c r="D120" s="4">
        <v>2270</v>
      </c>
      <c r="F120" s="26" t="s">
        <v>189</v>
      </c>
      <c r="G120" s="4">
        <v>183891</v>
      </c>
      <c r="H120" s="4">
        <v>79361</v>
      </c>
      <c r="I120" s="4">
        <v>104530</v>
      </c>
      <c r="J120" s="19">
        <f>H120/G120*100</f>
        <v>43.15654382215552</v>
      </c>
      <c r="K120" s="28">
        <f>I120/G120*100</f>
        <v>56.843456177844487</v>
      </c>
    </row>
    <row r="121" spans="1:11" x14ac:dyDescent="0.2">
      <c r="A121" s="3" t="s">
        <v>122</v>
      </c>
      <c r="B121" s="4">
        <v>1713</v>
      </c>
      <c r="C121" s="4">
        <v>692</v>
      </c>
      <c r="D121" s="4">
        <v>1021</v>
      </c>
      <c r="F121" s="26" t="s">
        <v>212</v>
      </c>
      <c r="G121" s="4">
        <v>91475</v>
      </c>
      <c r="H121" s="4">
        <v>39670</v>
      </c>
      <c r="I121" s="4">
        <v>51805</v>
      </c>
      <c r="J121" s="19">
        <f>H121/G121*100</f>
        <v>43.367040174911175</v>
      </c>
      <c r="K121" s="28">
        <f>I121/G121*100</f>
        <v>56.632959825088825</v>
      </c>
    </row>
    <row r="122" spans="1:11" x14ac:dyDescent="0.2">
      <c r="A122" s="3" t="s">
        <v>123</v>
      </c>
      <c r="B122" s="4">
        <v>297646</v>
      </c>
      <c r="C122" s="4">
        <v>41649</v>
      </c>
      <c r="D122" s="4">
        <v>255997</v>
      </c>
      <c r="F122" s="26" t="s">
        <v>103</v>
      </c>
      <c r="G122" s="4">
        <v>50758</v>
      </c>
      <c r="H122" s="4">
        <v>22246</v>
      </c>
      <c r="I122" s="4">
        <v>28513</v>
      </c>
      <c r="J122" s="19">
        <f>H122/G122*100</f>
        <v>43.82757397848615</v>
      </c>
      <c r="K122" s="28">
        <f>I122/G122*100</f>
        <v>56.174396154300801</v>
      </c>
    </row>
    <row r="123" spans="1:11" x14ac:dyDescent="0.2">
      <c r="A123" s="3" t="s">
        <v>124</v>
      </c>
      <c r="B123" s="4">
        <v>135143</v>
      </c>
      <c r="C123" s="4">
        <v>11406</v>
      </c>
      <c r="D123" s="4">
        <v>123737</v>
      </c>
      <c r="F123" s="26" t="s">
        <v>77</v>
      </c>
      <c r="G123" s="4">
        <v>3595</v>
      </c>
      <c r="H123" s="4">
        <v>1591</v>
      </c>
      <c r="I123" s="4">
        <v>2004</v>
      </c>
      <c r="J123" s="19">
        <f>H123/G123*100</f>
        <v>44.255910987482615</v>
      </c>
      <c r="K123" s="28">
        <f>I123/G123*100</f>
        <v>55.744089012517385</v>
      </c>
    </row>
    <row r="124" spans="1:11" x14ac:dyDescent="0.2">
      <c r="A124" s="3" t="s">
        <v>125</v>
      </c>
      <c r="B124" s="4">
        <v>91194</v>
      </c>
      <c r="C124" s="4">
        <v>75774</v>
      </c>
      <c r="D124" s="4">
        <v>15420</v>
      </c>
      <c r="F124" s="26" t="s">
        <v>226</v>
      </c>
      <c r="G124" s="4">
        <v>1349</v>
      </c>
      <c r="H124" s="4">
        <v>603</v>
      </c>
      <c r="I124" s="4">
        <v>746</v>
      </c>
      <c r="J124" s="19">
        <f>H124/G124*100</f>
        <v>44.699777613046706</v>
      </c>
      <c r="K124" s="28">
        <f>I124/G124*100</f>
        <v>55.300222386953301</v>
      </c>
    </row>
    <row r="125" spans="1:11" x14ac:dyDescent="0.2">
      <c r="A125" s="3" t="s">
        <v>126</v>
      </c>
      <c r="B125" s="4">
        <v>33469</v>
      </c>
      <c r="C125" s="4">
        <v>12999</v>
      </c>
      <c r="D125" s="4">
        <v>20470</v>
      </c>
      <c r="F125" s="26" t="s">
        <v>224</v>
      </c>
      <c r="G125" s="4">
        <v>22068</v>
      </c>
      <c r="H125" s="4">
        <v>9878</v>
      </c>
      <c r="I125" s="4">
        <v>12190</v>
      </c>
      <c r="J125" s="19">
        <f>H125/G125*100</f>
        <v>44.761645822004716</v>
      </c>
      <c r="K125" s="28">
        <f>I125/G125*100</f>
        <v>55.238354177995284</v>
      </c>
    </row>
    <row r="126" spans="1:11" x14ac:dyDescent="0.2">
      <c r="A126" s="3" t="s">
        <v>127</v>
      </c>
      <c r="B126" s="4">
        <v>144774</v>
      </c>
      <c r="C126" s="4">
        <v>65429</v>
      </c>
      <c r="D126" s="4">
        <v>79345</v>
      </c>
      <c r="F126" s="26" t="s">
        <v>131</v>
      </c>
      <c r="G126" s="4">
        <v>3858</v>
      </c>
      <c r="H126" s="4">
        <v>1727</v>
      </c>
      <c r="I126" s="4">
        <v>2131</v>
      </c>
      <c r="J126" s="19">
        <f>H126/G126*100</f>
        <v>44.764126490409538</v>
      </c>
      <c r="K126" s="28">
        <f>I126/G126*100</f>
        <v>55.235873509590462</v>
      </c>
    </row>
    <row r="127" spans="1:11" x14ac:dyDescent="0.2">
      <c r="A127" s="3" t="s">
        <v>128</v>
      </c>
      <c r="B127" s="4">
        <v>24131</v>
      </c>
      <c r="C127" s="4">
        <v>8536</v>
      </c>
      <c r="D127" s="4">
        <v>15595</v>
      </c>
      <c r="F127" s="26" t="s">
        <v>352</v>
      </c>
      <c r="G127" s="4">
        <v>21253</v>
      </c>
      <c r="H127" s="4">
        <v>9528</v>
      </c>
      <c r="I127" s="4">
        <v>11726</v>
      </c>
      <c r="J127" s="19">
        <f>H127/G127*100</f>
        <v>44.831317931586128</v>
      </c>
      <c r="K127" s="28">
        <f>I127/G127*100</f>
        <v>55.173387286500727</v>
      </c>
    </row>
    <row r="128" spans="1:11" x14ac:dyDescent="0.2">
      <c r="A128" s="3" t="s">
        <v>129</v>
      </c>
      <c r="B128" s="4">
        <v>22017</v>
      </c>
      <c r="C128" s="4">
        <v>11077</v>
      </c>
      <c r="D128" s="4">
        <v>10940</v>
      </c>
      <c r="F128" s="26" t="s">
        <v>199</v>
      </c>
      <c r="G128" s="4">
        <v>13534</v>
      </c>
      <c r="H128" s="4">
        <v>6075</v>
      </c>
      <c r="I128" s="4">
        <v>7459</v>
      </c>
      <c r="J128" s="19">
        <f>H128/G128*100</f>
        <v>44.886951381705337</v>
      </c>
      <c r="K128" s="28">
        <f>I128/G128*100</f>
        <v>55.11304861829467</v>
      </c>
    </row>
    <row r="129" spans="1:11" x14ac:dyDescent="0.2">
      <c r="A129" s="3" t="s">
        <v>130</v>
      </c>
      <c r="B129" s="4">
        <v>112038</v>
      </c>
      <c r="C129" s="4">
        <v>96545</v>
      </c>
      <c r="D129" s="4">
        <v>15493</v>
      </c>
      <c r="F129" s="26" t="s">
        <v>234</v>
      </c>
      <c r="G129" s="4">
        <v>64761</v>
      </c>
      <c r="H129" s="4">
        <v>29073</v>
      </c>
      <c r="I129" s="4">
        <v>35689</v>
      </c>
      <c r="J129" s="19">
        <f>H129/G129*100</f>
        <v>44.892759531199331</v>
      </c>
      <c r="K129" s="28">
        <f>I129/G129*100</f>
        <v>55.108784608020258</v>
      </c>
    </row>
    <row r="130" spans="1:11" x14ac:dyDescent="0.2">
      <c r="A130" s="3" t="s">
        <v>131</v>
      </c>
      <c r="B130" s="4">
        <v>3858</v>
      </c>
      <c r="C130" s="4">
        <v>1727</v>
      </c>
      <c r="D130" s="4">
        <v>2131</v>
      </c>
      <c r="F130" s="26" t="s">
        <v>127</v>
      </c>
      <c r="G130" s="4">
        <v>144774</v>
      </c>
      <c r="H130" s="4">
        <v>65429</v>
      </c>
      <c r="I130" s="4">
        <v>79345</v>
      </c>
      <c r="J130" s="19">
        <f>H130/G130*100</f>
        <v>45.193888405376661</v>
      </c>
      <c r="K130" s="28">
        <f>I130/G130*100</f>
        <v>54.806111594623339</v>
      </c>
    </row>
    <row r="131" spans="1:11" x14ac:dyDescent="0.2">
      <c r="A131" s="3" t="s">
        <v>132</v>
      </c>
      <c r="B131" s="4">
        <v>27810</v>
      </c>
      <c r="C131" s="4">
        <v>19603</v>
      </c>
      <c r="D131" s="4">
        <v>8207</v>
      </c>
      <c r="F131" s="26" t="s">
        <v>246</v>
      </c>
      <c r="G131" s="4">
        <v>28163</v>
      </c>
      <c r="H131" s="4">
        <v>12836</v>
      </c>
      <c r="I131" s="4">
        <v>15327</v>
      </c>
      <c r="J131" s="19">
        <f>H131/G131*100</f>
        <v>45.577530802826402</v>
      </c>
      <c r="K131" s="28">
        <f>I131/G131*100</f>
        <v>54.422469197173598</v>
      </c>
    </row>
    <row r="132" spans="1:11" x14ac:dyDescent="0.2">
      <c r="A132" s="3" t="s">
        <v>133</v>
      </c>
      <c r="B132" s="4">
        <v>11618</v>
      </c>
      <c r="C132" s="4">
        <v>6588</v>
      </c>
      <c r="D132" s="4">
        <v>5030</v>
      </c>
      <c r="F132" s="26" t="s">
        <v>102</v>
      </c>
      <c r="G132" s="4">
        <v>358036</v>
      </c>
      <c r="H132" s="4">
        <v>163526</v>
      </c>
      <c r="I132" s="4">
        <v>194511</v>
      </c>
      <c r="J132" s="19">
        <f>H132/G132*100</f>
        <v>45.673060809527534</v>
      </c>
      <c r="K132" s="28">
        <f>I132/G132*100</f>
        <v>54.327218491995225</v>
      </c>
    </row>
    <row r="133" spans="1:11" x14ac:dyDescent="0.2">
      <c r="A133" s="3" t="s">
        <v>134</v>
      </c>
      <c r="B133" s="4">
        <v>32019</v>
      </c>
      <c r="C133" s="4">
        <v>25535</v>
      </c>
      <c r="D133" s="4">
        <v>6484</v>
      </c>
      <c r="F133" s="26" t="s">
        <v>223</v>
      </c>
      <c r="G133" s="4">
        <v>39899</v>
      </c>
      <c r="H133" s="4">
        <v>18248</v>
      </c>
      <c r="I133" s="4">
        <v>21651</v>
      </c>
      <c r="J133" s="19">
        <f>H133/G133*100</f>
        <v>45.735482092283014</v>
      </c>
      <c r="K133" s="28">
        <f>I133/G133*100</f>
        <v>54.264517907716979</v>
      </c>
    </row>
    <row r="134" spans="1:11" x14ac:dyDescent="0.2">
      <c r="A134" s="3" t="s">
        <v>135</v>
      </c>
      <c r="B134" s="4">
        <v>4037</v>
      </c>
      <c r="C134" s="4">
        <v>2572</v>
      </c>
      <c r="D134" s="4">
        <v>1464</v>
      </c>
      <c r="F134" s="26" t="s">
        <v>268</v>
      </c>
      <c r="G134" s="4">
        <v>77706</v>
      </c>
      <c r="H134" s="4">
        <v>35729</v>
      </c>
      <c r="I134" s="4">
        <v>41976</v>
      </c>
      <c r="J134" s="19">
        <f>H134/G134*100</f>
        <v>45.979718425861584</v>
      </c>
      <c r="K134" s="28">
        <f>I134/G134*100</f>
        <v>54.018994672226086</v>
      </c>
    </row>
    <row r="135" spans="1:11" x14ac:dyDescent="0.2">
      <c r="A135" s="3" t="s">
        <v>136</v>
      </c>
      <c r="B135" s="4">
        <v>13153</v>
      </c>
      <c r="C135" s="4">
        <v>7463</v>
      </c>
      <c r="D135" s="4">
        <v>5691</v>
      </c>
      <c r="F135" s="26" t="s">
        <v>237</v>
      </c>
      <c r="G135" s="4">
        <v>296420</v>
      </c>
      <c r="H135" s="4">
        <v>136358</v>
      </c>
      <c r="I135" s="4">
        <v>160062</v>
      </c>
      <c r="J135" s="19">
        <f>H135/G135*100</f>
        <v>46.00161932393226</v>
      </c>
      <c r="K135" s="28">
        <f>I135/G135*100</f>
        <v>53.99838067606774</v>
      </c>
    </row>
    <row r="136" spans="1:11" x14ac:dyDescent="0.2">
      <c r="A136" s="3" t="s">
        <v>137</v>
      </c>
      <c r="B136" s="4">
        <v>78535</v>
      </c>
      <c r="C136" s="4">
        <v>61680</v>
      </c>
      <c r="D136" s="4">
        <v>16855</v>
      </c>
      <c r="F136" s="26" t="s">
        <v>81</v>
      </c>
      <c r="G136" s="4">
        <v>1759</v>
      </c>
      <c r="H136" s="4">
        <v>815</v>
      </c>
      <c r="I136" s="4">
        <v>944</v>
      </c>
      <c r="J136" s="19">
        <f>H136/G136*100</f>
        <v>46.333143831722566</v>
      </c>
      <c r="K136" s="28">
        <f>I136/G136*100</f>
        <v>53.666856168277434</v>
      </c>
    </row>
    <row r="137" spans="1:11" x14ac:dyDescent="0.2">
      <c r="A137" s="3" t="s">
        <v>138</v>
      </c>
      <c r="B137" s="4">
        <v>113523</v>
      </c>
      <c r="C137" s="4">
        <v>109121</v>
      </c>
      <c r="D137" s="4">
        <v>4402</v>
      </c>
      <c r="F137" s="26" t="s">
        <v>244</v>
      </c>
      <c r="G137" s="4">
        <v>385</v>
      </c>
      <c r="H137" s="4">
        <v>179</v>
      </c>
      <c r="I137" s="4">
        <v>206</v>
      </c>
      <c r="J137" s="19">
        <f>H137/G137*100</f>
        <v>46.493506493506494</v>
      </c>
      <c r="K137" s="28">
        <f>I137/G137*100</f>
        <v>53.506493506493499</v>
      </c>
    </row>
    <row r="138" spans="1:11" x14ac:dyDescent="0.2">
      <c r="A138" s="3" t="s">
        <v>139</v>
      </c>
      <c r="B138" s="4">
        <v>94416</v>
      </c>
      <c r="C138" s="4">
        <v>90179</v>
      </c>
      <c r="D138" s="4">
        <v>4237</v>
      </c>
      <c r="F138" s="26" t="s">
        <v>99</v>
      </c>
      <c r="G138" s="4">
        <v>4916</v>
      </c>
      <c r="H138" s="4">
        <v>2290</v>
      </c>
      <c r="I138" s="4">
        <v>2626</v>
      </c>
      <c r="J138" s="19">
        <f>H138/G138*100</f>
        <v>46.582587469487386</v>
      </c>
      <c r="K138" s="28">
        <f>I138/G138*100</f>
        <v>53.417412530512607</v>
      </c>
    </row>
    <row r="139" spans="1:11" x14ac:dyDescent="0.2">
      <c r="A139" s="3" t="s">
        <v>140</v>
      </c>
      <c r="B139" s="4">
        <v>123777</v>
      </c>
      <c r="C139" s="4">
        <v>119819</v>
      </c>
      <c r="D139" s="4">
        <v>3957</v>
      </c>
      <c r="F139" s="26" t="s">
        <v>63</v>
      </c>
      <c r="G139" s="4">
        <v>2890</v>
      </c>
      <c r="H139" s="4">
        <v>1361</v>
      </c>
      <c r="I139" s="4">
        <v>1529</v>
      </c>
      <c r="J139" s="19">
        <f>H139/G139*100</f>
        <v>47.093425605536332</v>
      </c>
      <c r="K139" s="28">
        <f>I139/G139*100</f>
        <v>52.906574394463668</v>
      </c>
    </row>
    <row r="140" spans="1:11" x14ac:dyDescent="0.2">
      <c r="A140" s="3" t="s">
        <v>141</v>
      </c>
      <c r="B140" s="4">
        <v>32234</v>
      </c>
      <c r="C140" s="4">
        <v>20039</v>
      </c>
      <c r="D140" s="4">
        <v>12195</v>
      </c>
      <c r="F140" s="26" t="s">
        <v>366</v>
      </c>
      <c r="G140" s="4">
        <v>156152</v>
      </c>
      <c r="H140" s="4">
        <v>73880</v>
      </c>
      <c r="I140" s="4">
        <v>82272</v>
      </c>
      <c r="J140" s="19">
        <f>H140/G140*100</f>
        <v>47.312874634971053</v>
      </c>
      <c r="K140" s="28">
        <f>I140/G140*100</f>
        <v>52.68712536502894</v>
      </c>
    </row>
    <row r="141" spans="1:11" x14ac:dyDescent="0.2">
      <c r="A141" s="3" t="s">
        <v>142</v>
      </c>
      <c r="B141" s="4">
        <v>57635</v>
      </c>
      <c r="C141" s="4">
        <v>50979</v>
      </c>
      <c r="D141" s="4">
        <v>6656</v>
      </c>
      <c r="F141" s="26" t="s">
        <v>46</v>
      </c>
      <c r="G141" s="4">
        <v>28415</v>
      </c>
      <c r="H141" s="4">
        <v>13550</v>
      </c>
      <c r="I141" s="4">
        <v>14865</v>
      </c>
      <c r="J141" s="19">
        <f>H141/G141*100</f>
        <v>47.686081295090624</v>
      </c>
      <c r="K141" s="28">
        <f>I141/G141*100</f>
        <v>52.313918704909376</v>
      </c>
    </row>
    <row r="142" spans="1:11" x14ac:dyDescent="0.2">
      <c r="A142" s="3" t="s">
        <v>143</v>
      </c>
      <c r="B142" s="4">
        <v>67322</v>
      </c>
      <c r="C142" s="4">
        <v>49157</v>
      </c>
      <c r="D142" s="4">
        <v>18165</v>
      </c>
      <c r="F142" s="26" t="s">
        <v>15</v>
      </c>
      <c r="G142" s="4">
        <v>95770</v>
      </c>
      <c r="H142" s="4">
        <v>45774</v>
      </c>
      <c r="I142" s="4">
        <v>49996</v>
      </c>
      <c r="J142" s="19">
        <f>H142/G142*100</f>
        <v>47.795760676621072</v>
      </c>
      <c r="K142" s="28">
        <f>I142/G142*100</f>
        <v>52.204239323378928</v>
      </c>
    </row>
    <row r="143" spans="1:11" x14ac:dyDescent="0.2">
      <c r="A143" s="3" t="s">
        <v>144</v>
      </c>
      <c r="B143" s="4">
        <v>113917</v>
      </c>
      <c r="C143" s="4">
        <v>81567</v>
      </c>
      <c r="D143" s="4">
        <v>32350</v>
      </c>
      <c r="F143" s="26" t="s">
        <v>205</v>
      </c>
      <c r="G143" s="4">
        <v>7533</v>
      </c>
      <c r="H143" s="4">
        <v>3604</v>
      </c>
      <c r="I143" s="4">
        <v>3929</v>
      </c>
      <c r="J143" s="19">
        <f>H143/G143*100</f>
        <v>47.842824903756807</v>
      </c>
      <c r="K143" s="28">
        <f>I143/G143*100</f>
        <v>52.157175096243193</v>
      </c>
    </row>
    <row r="144" spans="1:11" x14ac:dyDescent="0.2">
      <c r="A144" s="3" t="s">
        <v>145</v>
      </c>
      <c r="B144" s="4">
        <v>7389</v>
      </c>
      <c r="C144" s="4">
        <v>6833</v>
      </c>
      <c r="D144" s="4">
        <v>557</v>
      </c>
      <c r="F144" s="26" t="s">
        <v>274</v>
      </c>
      <c r="G144" s="4">
        <v>157587</v>
      </c>
      <c r="H144" s="4">
        <v>76993</v>
      </c>
      <c r="I144" s="4">
        <v>80595</v>
      </c>
      <c r="J144" s="19">
        <f>H144/G144*100</f>
        <v>48.857456516083182</v>
      </c>
      <c r="K144" s="28">
        <f>I144/G144*100</f>
        <v>51.143178054027295</v>
      </c>
    </row>
    <row r="145" spans="1:11" x14ac:dyDescent="0.2">
      <c r="A145" s="3" t="s">
        <v>146</v>
      </c>
      <c r="B145" s="4">
        <v>139776</v>
      </c>
      <c r="C145" s="4">
        <v>108762</v>
      </c>
      <c r="D145" s="4">
        <v>31015</v>
      </c>
      <c r="F145" s="26" t="s">
        <v>65</v>
      </c>
      <c r="G145" s="4">
        <v>4496</v>
      </c>
      <c r="H145" s="4">
        <v>2203</v>
      </c>
      <c r="I145" s="4">
        <v>2293</v>
      </c>
      <c r="J145" s="19">
        <f>H145/G145*100</f>
        <v>48.9991103202847</v>
      </c>
      <c r="K145" s="28">
        <f>I145/G145*100</f>
        <v>51.0008896797153</v>
      </c>
    </row>
    <row r="146" spans="1:11" x14ac:dyDescent="0.2">
      <c r="A146" s="3" t="s">
        <v>147</v>
      </c>
      <c r="B146" s="4">
        <v>194767</v>
      </c>
      <c r="C146" s="4">
        <v>183736</v>
      </c>
      <c r="D146" s="4">
        <v>11031</v>
      </c>
      <c r="F146" s="26" t="s">
        <v>257</v>
      </c>
      <c r="G146" s="4">
        <v>26590</v>
      </c>
      <c r="H146" s="4">
        <v>13245</v>
      </c>
      <c r="I146" s="4">
        <v>13345</v>
      </c>
      <c r="J146" s="19">
        <f>H146/G146*100</f>
        <v>49.811959383226778</v>
      </c>
      <c r="K146" s="28">
        <f>I146/G146*100</f>
        <v>50.188040616773222</v>
      </c>
    </row>
    <row r="147" spans="1:11" x14ac:dyDescent="0.2">
      <c r="A147" s="3" t="s">
        <v>148</v>
      </c>
      <c r="B147" s="4">
        <v>18598</v>
      </c>
      <c r="C147" s="4">
        <v>16508</v>
      </c>
      <c r="D147" s="4">
        <v>2090</v>
      </c>
      <c r="F147" s="26" t="s">
        <v>96</v>
      </c>
      <c r="G147" s="4">
        <v>21820</v>
      </c>
      <c r="H147" s="4">
        <v>10948</v>
      </c>
      <c r="I147" s="4">
        <v>10872</v>
      </c>
      <c r="J147" s="19">
        <f>H147/G147*100</f>
        <v>50.174152153987173</v>
      </c>
      <c r="K147" s="28">
        <f>I147/G147*100</f>
        <v>49.825847846012834</v>
      </c>
    </row>
    <row r="148" spans="1:11" x14ac:dyDescent="0.2">
      <c r="A148" s="3" t="s">
        <v>149</v>
      </c>
      <c r="B148" s="4">
        <v>24541</v>
      </c>
      <c r="C148" s="4">
        <v>22660</v>
      </c>
      <c r="D148" s="4">
        <v>1880</v>
      </c>
      <c r="F148" s="26" t="s">
        <v>129</v>
      </c>
      <c r="G148" s="4">
        <v>22017</v>
      </c>
      <c r="H148" s="4">
        <v>11077</v>
      </c>
      <c r="I148" s="4">
        <v>10940</v>
      </c>
      <c r="J148" s="19">
        <f>H148/G148*100</f>
        <v>50.311123222964071</v>
      </c>
      <c r="K148" s="28">
        <f>I148/G148*100</f>
        <v>49.688876777035929</v>
      </c>
    </row>
    <row r="149" spans="1:11" x14ac:dyDescent="0.2">
      <c r="A149" s="3" t="s">
        <v>150</v>
      </c>
      <c r="B149" s="4">
        <v>1855</v>
      </c>
      <c r="C149" s="4">
        <v>1707</v>
      </c>
      <c r="D149" s="4">
        <v>148</v>
      </c>
      <c r="F149" s="26" t="s">
        <v>95</v>
      </c>
      <c r="G149" s="4">
        <v>448565</v>
      </c>
      <c r="H149" s="4">
        <v>225840</v>
      </c>
      <c r="I149" s="4">
        <v>222725</v>
      </c>
      <c r="J149" s="19">
        <f>H149/G149*100</f>
        <v>50.347218351855361</v>
      </c>
      <c r="K149" s="28">
        <f>I149/G149*100</f>
        <v>49.652781648144639</v>
      </c>
    </row>
    <row r="150" spans="1:11" x14ac:dyDescent="0.2">
      <c r="A150" s="3" t="s">
        <v>151</v>
      </c>
      <c r="B150" s="4">
        <v>2297</v>
      </c>
      <c r="C150" s="4">
        <v>2134</v>
      </c>
      <c r="D150" s="4">
        <v>163</v>
      </c>
      <c r="F150" s="26" t="s">
        <v>35</v>
      </c>
      <c r="G150" s="4">
        <v>132353</v>
      </c>
      <c r="H150" s="4">
        <v>66945</v>
      </c>
      <c r="I150" s="4">
        <v>65408</v>
      </c>
      <c r="J150" s="19">
        <f>H150/G150*100</f>
        <v>50.580644186380361</v>
      </c>
      <c r="K150" s="28">
        <f>I150/G150*100</f>
        <v>49.419355813619639</v>
      </c>
    </row>
    <row r="151" spans="1:11" x14ac:dyDescent="0.2">
      <c r="A151" s="3" t="s">
        <v>152</v>
      </c>
      <c r="B151" s="4">
        <v>5694</v>
      </c>
      <c r="C151" s="4">
        <v>5168</v>
      </c>
      <c r="D151" s="4">
        <v>526</v>
      </c>
      <c r="F151" s="26" t="s">
        <v>279</v>
      </c>
      <c r="G151" s="4">
        <v>2692127</v>
      </c>
      <c r="H151" s="4">
        <v>1365114</v>
      </c>
      <c r="I151" s="4">
        <v>1327013</v>
      </c>
      <c r="J151" s="19">
        <f>H151/G151*100</f>
        <v>50.707637492584858</v>
      </c>
      <c r="K151" s="28">
        <f>I151/G151*100</f>
        <v>49.292362507415142</v>
      </c>
    </row>
    <row r="152" spans="1:11" x14ac:dyDescent="0.2">
      <c r="A152" s="3" t="s">
        <v>153</v>
      </c>
      <c r="B152" s="4">
        <v>5297</v>
      </c>
      <c r="C152" s="4">
        <v>3879</v>
      </c>
      <c r="D152" s="4">
        <v>1418</v>
      </c>
      <c r="F152" s="26" t="s">
        <v>69</v>
      </c>
      <c r="G152" s="4">
        <v>84713</v>
      </c>
      <c r="H152" s="4">
        <v>43050</v>
      </c>
      <c r="I152" s="4">
        <v>41663</v>
      </c>
      <c r="J152" s="19">
        <f>H152/G152*100</f>
        <v>50.818646488732547</v>
      </c>
      <c r="K152" s="28">
        <f>I152/G152*100</f>
        <v>49.181353511267453</v>
      </c>
    </row>
    <row r="153" spans="1:11" x14ac:dyDescent="0.2">
      <c r="A153" s="3" t="s">
        <v>154</v>
      </c>
      <c r="B153" s="4">
        <v>9874</v>
      </c>
      <c r="C153" s="4">
        <v>5107</v>
      </c>
      <c r="D153" s="4">
        <v>4767</v>
      </c>
      <c r="F153" s="26" t="s">
        <v>121</v>
      </c>
      <c r="G153" s="4">
        <v>4623</v>
      </c>
      <c r="H153" s="4">
        <v>2354</v>
      </c>
      <c r="I153" s="4">
        <v>2270</v>
      </c>
      <c r="J153" s="19">
        <f>H153/G153*100</f>
        <v>50.9193164611724</v>
      </c>
      <c r="K153" s="28">
        <f>I153/G153*100</f>
        <v>49.102314514384595</v>
      </c>
    </row>
    <row r="154" spans="1:11" x14ac:dyDescent="0.2">
      <c r="A154" s="3" t="s">
        <v>155</v>
      </c>
      <c r="B154" s="4">
        <v>43895</v>
      </c>
      <c r="C154" s="4">
        <v>36398</v>
      </c>
      <c r="D154" s="4">
        <v>7497</v>
      </c>
      <c r="F154" s="26" t="s">
        <v>231</v>
      </c>
      <c r="G154" s="4">
        <v>10729</v>
      </c>
      <c r="H154" s="4">
        <v>5465</v>
      </c>
      <c r="I154" s="4">
        <v>5264</v>
      </c>
      <c r="J154" s="19">
        <f>H154/G154*100</f>
        <v>50.936713580016779</v>
      </c>
      <c r="K154" s="28">
        <f>I154/G154*100</f>
        <v>49.063286419983221</v>
      </c>
    </row>
    <row r="155" spans="1:11" x14ac:dyDescent="0.2">
      <c r="A155" s="3" t="s">
        <v>156</v>
      </c>
      <c r="B155" s="4">
        <v>2066</v>
      </c>
      <c r="C155" s="4">
        <v>1678</v>
      </c>
      <c r="D155" s="4">
        <v>389</v>
      </c>
      <c r="F155" s="26" t="s">
        <v>83</v>
      </c>
      <c r="G155" s="4">
        <v>115338</v>
      </c>
      <c r="H155" s="4">
        <v>59022</v>
      </c>
      <c r="I155" s="4">
        <v>56317</v>
      </c>
      <c r="J155" s="19">
        <f>H155/G155*100</f>
        <v>51.173073921864429</v>
      </c>
      <c r="K155" s="28">
        <f>I155/G155*100</f>
        <v>48.827793095077077</v>
      </c>
    </row>
    <row r="156" spans="1:11" x14ac:dyDescent="0.2">
      <c r="A156" s="3" t="s">
        <v>157</v>
      </c>
      <c r="B156" s="4">
        <v>1065</v>
      </c>
      <c r="C156" s="4">
        <v>932</v>
      </c>
      <c r="D156" s="4">
        <v>133</v>
      </c>
      <c r="F156" s="26" t="s">
        <v>68</v>
      </c>
      <c r="G156" s="4">
        <v>385185</v>
      </c>
      <c r="H156" s="4">
        <v>197404</v>
      </c>
      <c r="I156" s="4">
        <v>187781</v>
      </c>
      <c r="J156" s="19">
        <f>H156/G156*100</f>
        <v>51.249140023625003</v>
      </c>
      <c r="K156" s="28">
        <f>I156/G156*100</f>
        <v>48.75085997637499</v>
      </c>
    </row>
    <row r="157" spans="1:11" x14ac:dyDescent="0.2">
      <c r="A157" s="3" t="s">
        <v>158</v>
      </c>
      <c r="B157" s="4">
        <v>6549</v>
      </c>
      <c r="C157" s="4">
        <v>6100</v>
      </c>
      <c r="D157" s="4">
        <v>449</v>
      </c>
      <c r="F157" s="26" t="s">
        <v>162</v>
      </c>
      <c r="G157" s="4">
        <v>59276</v>
      </c>
      <c r="H157" s="4">
        <v>30513</v>
      </c>
      <c r="I157" s="4">
        <v>28763</v>
      </c>
      <c r="J157" s="19">
        <f>H157/G157*100</f>
        <v>51.476145488899384</v>
      </c>
      <c r="K157" s="28">
        <f>I157/G157*100</f>
        <v>48.523854511100609</v>
      </c>
    </row>
    <row r="158" spans="1:11" x14ac:dyDescent="0.2">
      <c r="A158" s="3" t="s">
        <v>159</v>
      </c>
      <c r="B158" s="4">
        <v>18084</v>
      </c>
      <c r="C158" s="4">
        <v>16915</v>
      </c>
      <c r="D158" s="4">
        <v>1168</v>
      </c>
      <c r="F158" s="26" t="s">
        <v>267</v>
      </c>
      <c r="G158" s="4">
        <v>314430</v>
      </c>
      <c r="H158" s="4">
        <v>161931</v>
      </c>
      <c r="I158" s="4">
        <v>152500</v>
      </c>
      <c r="J158" s="19">
        <f>H158/G158*100</f>
        <v>51.499856883885123</v>
      </c>
      <c r="K158" s="28">
        <f>I158/G158*100</f>
        <v>48.500461151925705</v>
      </c>
    </row>
    <row r="159" spans="1:11" x14ac:dyDescent="0.2">
      <c r="A159" s="3" t="s">
        <v>160</v>
      </c>
      <c r="B159" s="4">
        <v>3657</v>
      </c>
      <c r="C159" s="4">
        <v>2628</v>
      </c>
      <c r="D159" s="4">
        <v>1028</v>
      </c>
      <c r="F159" s="26" t="s">
        <v>154</v>
      </c>
      <c r="G159" s="4">
        <v>9874</v>
      </c>
      <c r="H159" s="4">
        <v>5107</v>
      </c>
      <c r="I159" s="4">
        <v>4767</v>
      </c>
      <c r="J159" s="19">
        <f>H159/G159*100</f>
        <v>51.721693336034022</v>
      </c>
      <c r="K159" s="28">
        <f>I159/G159*100</f>
        <v>48.278306663965971</v>
      </c>
    </row>
    <row r="160" spans="1:11" x14ac:dyDescent="0.2">
      <c r="A160" s="3" t="s">
        <v>161</v>
      </c>
      <c r="B160" s="4">
        <v>3139</v>
      </c>
      <c r="C160" s="4">
        <v>2010</v>
      </c>
      <c r="D160" s="4">
        <v>1130</v>
      </c>
      <c r="F160" s="26" t="s">
        <v>115</v>
      </c>
      <c r="G160" s="4">
        <v>852141</v>
      </c>
      <c r="H160" s="4">
        <v>442140</v>
      </c>
      <c r="I160" s="4">
        <v>410001</v>
      </c>
      <c r="J160" s="19">
        <f>H160/G160*100</f>
        <v>51.885779466074275</v>
      </c>
      <c r="K160" s="28">
        <f>I160/G160*100</f>
        <v>48.114220533925725</v>
      </c>
    </row>
    <row r="161" spans="1:11" x14ac:dyDescent="0.2">
      <c r="A161" s="3" t="s">
        <v>162</v>
      </c>
      <c r="B161" s="4">
        <v>59276</v>
      </c>
      <c r="C161" s="4">
        <v>30513</v>
      </c>
      <c r="D161" s="4">
        <v>28763</v>
      </c>
      <c r="F161" s="26" t="s">
        <v>18</v>
      </c>
      <c r="G161" s="4">
        <v>270012</v>
      </c>
      <c r="H161" s="4">
        <v>141373</v>
      </c>
      <c r="I161" s="4">
        <v>128639</v>
      </c>
      <c r="J161" s="19">
        <f>H161/G161*100</f>
        <v>52.358043346221649</v>
      </c>
      <c r="K161" s="28">
        <f>I161/G161*100</f>
        <v>47.641956653778351</v>
      </c>
    </row>
    <row r="162" spans="1:11" x14ac:dyDescent="0.2">
      <c r="A162" s="3" t="s">
        <v>163</v>
      </c>
      <c r="B162" s="4">
        <v>69779</v>
      </c>
      <c r="C162" s="4">
        <v>17726</v>
      </c>
      <c r="D162" s="4">
        <v>52053</v>
      </c>
      <c r="F162" s="26" t="s">
        <v>54</v>
      </c>
      <c r="G162" s="4">
        <v>17793</v>
      </c>
      <c r="H162" s="4">
        <v>9336</v>
      </c>
      <c r="I162" s="4">
        <v>8456</v>
      </c>
      <c r="J162" s="19">
        <f>H162/G162*100</f>
        <v>52.470072500421516</v>
      </c>
      <c r="K162" s="28">
        <f>I162/G162*100</f>
        <v>47.52430731186422</v>
      </c>
    </row>
    <row r="163" spans="1:11" x14ac:dyDescent="0.2">
      <c r="A163" s="3" t="s">
        <v>164</v>
      </c>
      <c r="B163" s="4">
        <v>36354</v>
      </c>
      <c r="C163" s="4">
        <v>10360</v>
      </c>
      <c r="D163" s="4">
        <v>25994</v>
      </c>
      <c r="F163" s="26" t="s">
        <v>41</v>
      </c>
      <c r="G163" s="4">
        <v>38875</v>
      </c>
      <c r="H163" s="4">
        <v>20573</v>
      </c>
      <c r="I163" s="4">
        <v>18302</v>
      </c>
      <c r="J163" s="19">
        <f>H163/G163*100</f>
        <v>52.920900321543407</v>
      </c>
      <c r="K163" s="28">
        <f>I163/G163*100</f>
        <v>47.079099678456593</v>
      </c>
    </row>
    <row r="164" spans="1:11" x14ac:dyDescent="0.2">
      <c r="A164" s="3" t="s">
        <v>165</v>
      </c>
      <c r="B164" s="4">
        <v>41894</v>
      </c>
      <c r="C164" s="4">
        <v>30045</v>
      </c>
      <c r="D164" s="4">
        <v>11849</v>
      </c>
      <c r="F164" s="26" t="s">
        <v>209</v>
      </c>
      <c r="G164" s="4">
        <v>119686</v>
      </c>
      <c r="H164" s="4">
        <v>63690</v>
      </c>
      <c r="I164" s="4">
        <v>55996</v>
      </c>
      <c r="J164" s="19">
        <f>H164/G164*100</f>
        <v>53.214243938305231</v>
      </c>
      <c r="K164" s="28">
        <f>I164/G164*100</f>
        <v>46.785756061694769</v>
      </c>
    </row>
    <row r="165" spans="1:11" x14ac:dyDescent="0.2">
      <c r="A165" s="3" t="s">
        <v>166</v>
      </c>
      <c r="B165" s="4">
        <v>924453</v>
      </c>
      <c r="C165" s="4">
        <v>115907</v>
      </c>
      <c r="D165" s="4">
        <v>808547</v>
      </c>
      <c r="F165" s="26" t="s">
        <v>98</v>
      </c>
      <c r="G165" s="4">
        <v>541557</v>
      </c>
      <c r="H165" s="4">
        <v>288622</v>
      </c>
      <c r="I165" s="4">
        <v>252935</v>
      </c>
      <c r="J165" s="19">
        <f>H165/G165*100</f>
        <v>53.294851696128021</v>
      </c>
      <c r="K165" s="28">
        <f>I165/G165*100</f>
        <v>46.705148303871987</v>
      </c>
    </row>
    <row r="166" spans="1:11" x14ac:dyDescent="0.2">
      <c r="A166" s="3" t="s">
        <v>167</v>
      </c>
      <c r="B166" s="4">
        <v>4040</v>
      </c>
      <c r="C166" s="4">
        <v>67</v>
      </c>
      <c r="D166" s="4">
        <v>3973</v>
      </c>
      <c r="F166" s="26" t="s">
        <v>359</v>
      </c>
      <c r="G166" s="4">
        <v>27753</v>
      </c>
      <c r="H166" s="4">
        <v>14833</v>
      </c>
      <c r="I166" s="4">
        <v>12921</v>
      </c>
      <c r="J166" s="19">
        <f>H166/G166*100</f>
        <v>53.44647425503549</v>
      </c>
      <c r="K166" s="28">
        <f>I166/G166*100</f>
        <v>46.557128959031459</v>
      </c>
    </row>
    <row r="167" spans="1:11" x14ac:dyDescent="0.2">
      <c r="A167" s="3" t="s">
        <v>168</v>
      </c>
      <c r="B167" s="4">
        <v>19447</v>
      </c>
      <c r="C167" s="4">
        <v>3431</v>
      </c>
      <c r="D167" s="4">
        <v>16016</v>
      </c>
      <c r="F167" s="26" t="s">
        <v>270</v>
      </c>
      <c r="G167" s="4">
        <v>219611</v>
      </c>
      <c r="H167" s="4">
        <v>117369</v>
      </c>
      <c r="I167" s="4">
        <v>102242</v>
      </c>
      <c r="J167" s="19">
        <f>H167/G167*100</f>
        <v>53.44404424186402</v>
      </c>
      <c r="K167" s="28">
        <f>I167/G167*100</f>
        <v>46.555955758135973</v>
      </c>
    </row>
    <row r="168" spans="1:11" x14ac:dyDescent="0.2">
      <c r="A168" s="3" t="s">
        <v>169</v>
      </c>
      <c r="B168" s="4">
        <v>11375</v>
      </c>
      <c r="C168" s="4">
        <v>4402</v>
      </c>
      <c r="D168" s="4">
        <v>6973</v>
      </c>
      <c r="F168" s="26" t="s">
        <v>51</v>
      </c>
      <c r="G168" s="4">
        <v>20434</v>
      </c>
      <c r="H168" s="4">
        <v>10956</v>
      </c>
      <c r="I168" s="4">
        <v>9477</v>
      </c>
      <c r="J168" s="19">
        <f>H168/G168*100</f>
        <v>53.616521483801506</v>
      </c>
      <c r="K168" s="28">
        <f>I168/G168*100</f>
        <v>46.378584711754918</v>
      </c>
    </row>
    <row r="169" spans="1:11" x14ac:dyDescent="0.2">
      <c r="A169" s="3" t="s">
        <v>170</v>
      </c>
      <c r="B169" s="4">
        <v>60628</v>
      </c>
      <c r="C169" s="4">
        <v>5274</v>
      </c>
      <c r="D169" s="4">
        <v>55354</v>
      </c>
      <c r="F169" s="26" t="s">
        <v>43</v>
      </c>
      <c r="G169" s="4">
        <v>37605</v>
      </c>
      <c r="H169" s="4">
        <v>20196</v>
      </c>
      <c r="I169" s="4">
        <v>17409</v>
      </c>
      <c r="J169" s="19">
        <f>H169/G169*100</f>
        <v>53.70562425209414</v>
      </c>
      <c r="K169" s="28">
        <f>I169/G169*100</f>
        <v>46.29437574790586</v>
      </c>
    </row>
    <row r="170" spans="1:11" x14ac:dyDescent="0.2">
      <c r="A170" s="3" t="s">
        <v>171</v>
      </c>
      <c r="B170" s="4">
        <v>337</v>
      </c>
      <c r="C170" s="4">
        <v>77</v>
      </c>
      <c r="D170" s="4">
        <v>260</v>
      </c>
      <c r="F170" s="26" t="s">
        <v>435</v>
      </c>
      <c r="G170" s="4">
        <v>45323</v>
      </c>
      <c r="H170" s="4">
        <v>24355</v>
      </c>
      <c r="I170" s="4">
        <v>20968</v>
      </c>
      <c r="J170" s="19">
        <f>H170/G170*100</f>
        <v>53.736513469982128</v>
      </c>
      <c r="K170" s="28">
        <f>I170/G170*100</f>
        <v>46.263486530017872</v>
      </c>
    </row>
    <row r="171" spans="1:11" x14ac:dyDescent="0.2">
      <c r="A171" s="3" t="s">
        <v>172</v>
      </c>
      <c r="B171" s="4">
        <v>422947</v>
      </c>
      <c r="C171" s="4">
        <v>119808</v>
      </c>
      <c r="D171" s="4">
        <v>303139</v>
      </c>
      <c r="F171" s="26" t="s">
        <v>227</v>
      </c>
      <c r="G171" s="4">
        <v>64483</v>
      </c>
      <c r="H171" s="4">
        <v>34904</v>
      </c>
      <c r="I171" s="4">
        <v>29579</v>
      </c>
      <c r="J171" s="19">
        <f>H171/G171*100</f>
        <v>54.128995239055257</v>
      </c>
      <c r="K171" s="28">
        <f>I171/G171*100</f>
        <v>45.871004760944743</v>
      </c>
    </row>
    <row r="172" spans="1:11" x14ac:dyDescent="0.2">
      <c r="A172" s="3" t="s">
        <v>173</v>
      </c>
      <c r="B172" s="4">
        <v>2589</v>
      </c>
      <c r="C172" s="4">
        <v>1471</v>
      </c>
      <c r="D172" s="4">
        <v>1118</v>
      </c>
      <c r="F172" s="26" t="s">
        <v>184</v>
      </c>
      <c r="G172" s="4">
        <v>113298</v>
      </c>
      <c r="H172" s="4">
        <v>61367</v>
      </c>
      <c r="I172" s="4">
        <v>51930</v>
      </c>
      <c r="J172" s="19">
        <f>H172/G172*100</f>
        <v>54.164239439354624</v>
      </c>
      <c r="K172" s="28">
        <f>I172/G172*100</f>
        <v>45.83487793253191</v>
      </c>
    </row>
    <row r="173" spans="1:11" x14ac:dyDescent="0.2">
      <c r="A173" s="3" t="s">
        <v>174</v>
      </c>
      <c r="B173" s="4">
        <v>48604</v>
      </c>
      <c r="C173" s="4">
        <v>6585</v>
      </c>
      <c r="D173" s="4">
        <v>42019</v>
      </c>
      <c r="F173" s="26" t="s">
        <v>455</v>
      </c>
      <c r="G173" s="4">
        <v>3108621</v>
      </c>
      <c r="H173" s="4">
        <v>1689142</v>
      </c>
      <c r="I173" s="4">
        <v>1419479</v>
      </c>
      <c r="J173" s="19">
        <f>H173/G173*100</f>
        <v>54.337341219788449</v>
      </c>
      <c r="K173" s="28">
        <f>I173/G173*100</f>
        <v>45.662658780211544</v>
      </c>
    </row>
    <row r="174" spans="1:11" x14ac:dyDescent="0.2">
      <c r="A174" s="3" t="s">
        <v>175</v>
      </c>
      <c r="B174" s="4">
        <v>29371</v>
      </c>
      <c r="C174" s="4">
        <v>4538</v>
      </c>
      <c r="D174" s="4">
        <v>24833</v>
      </c>
      <c r="F174" s="26" t="s">
        <v>37</v>
      </c>
      <c r="G174" s="4">
        <v>23878</v>
      </c>
      <c r="H174" s="4">
        <v>13069</v>
      </c>
      <c r="I174" s="4">
        <v>10809</v>
      </c>
      <c r="J174" s="19">
        <f>H174/G174*100</f>
        <v>54.732389647374148</v>
      </c>
      <c r="K174" s="28">
        <f>I174/G174*100</f>
        <v>45.267610352625844</v>
      </c>
    </row>
    <row r="175" spans="1:11" x14ac:dyDescent="0.2">
      <c r="A175" s="3" t="s">
        <v>176</v>
      </c>
      <c r="B175" s="4">
        <v>172523</v>
      </c>
      <c r="C175" s="4">
        <v>113505</v>
      </c>
      <c r="D175" s="4">
        <v>59018</v>
      </c>
      <c r="F175" s="26" t="s">
        <v>190</v>
      </c>
      <c r="G175" s="4">
        <v>8477</v>
      </c>
      <c r="H175" s="4">
        <v>4646</v>
      </c>
      <c r="I175" s="4">
        <v>3831</v>
      </c>
      <c r="J175" s="19">
        <f>H175/G175*100</f>
        <v>54.807125162203604</v>
      </c>
      <c r="K175" s="28">
        <f>I175/G175*100</f>
        <v>45.192874837796396</v>
      </c>
    </row>
    <row r="176" spans="1:11" x14ac:dyDescent="0.2">
      <c r="A176" s="3" t="s">
        <v>177</v>
      </c>
      <c r="B176" s="4">
        <v>24037</v>
      </c>
      <c r="C176" s="4">
        <v>21020</v>
      </c>
      <c r="D176" s="4">
        <v>3016</v>
      </c>
      <c r="F176" s="26" t="s">
        <v>385</v>
      </c>
      <c r="G176" s="4">
        <v>84754</v>
      </c>
      <c r="H176" s="4">
        <v>46456</v>
      </c>
      <c r="I176" s="4">
        <v>38298</v>
      </c>
      <c r="J176" s="19">
        <f>H176/G176*100</f>
        <v>54.812752200486116</v>
      </c>
      <c r="K176" s="28">
        <f>I176/G176*100</f>
        <v>45.187247799513884</v>
      </c>
    </row>
    <row r="177" spans="1:11" x14ac:dyDescent="0.2">
      <c r="A177" s="3" t="s">
        <v>178</v>
      </c>
      <c r="B177" s="4">
        <v>32782</v>
      </c>
      <c r="C177" s="4">
        <v>9842</v>
      </c>
      <c r="D177" s="4">
        <v>22940</v>
      </c>
      <c r="F177" s="26" t="s">
        <v>11</v>
      </c>
      <c r="G177" s="4">
        <v>122515</v>
      </c>
      <c r="H177" s="4">
        <v>67224</v>
      </c>
      <c r="I177" s="4">
        <v>55291</v>
      </c>
      <c r="J177" s="19">
        <f>H177/G177*100</f>
        <v>54.870015916418403</v>
      </c>
      <c r="K177" s="28">
        <f>I177/G177*100</f>
        <v>45.129984083581604</v>
      </c>
    </row>
    <row r="178" spans="1:11" x14ac:dyDescent="0.2">
      <c r="A178" s="3" t="s">
        <v>179</v>
      </c>
      <c r="B178" s="4">
        <v>66535</v>
      </c>
      <c r="C178" s="4">
        <v>38989</v>
      </c>
      <c r="D178" s="4">
        <v>27546</v>
      </c>
      <c r="F178" s="26" t="s">
        <v>38</v>
      </c>
      <c r="G178" s="4">
        <v>153551</v>
      </c>
      <c r="H178" s="4">
        <v>84432</v>
      </c>
      <c r="I178" s="4">
        <v>69119</v>
      </c>
      <c r="J178" s="19">
        <f>H178/G178*100</f>
        <v>54.98629119966656</v>
      </c>
      <c r="K178" s="28">
        <f>I178/G178*100</f>
        <v>45.01370880033344</v>
      </c>
    </row>
    <row r="179" spans="1:11" x14ac:dyDescent="0.2">
      <c r="A179" s="3" t="s">
        <v>180</v>
      </c>
      <c r="B179" s="4">
        <v>34227</v>
      </c>
      <c r="C179" s="4">
        <v>10620</v>
      </c>
      <c r="D179" s="4">
        <v>23607</v>
      </c>
      <c r="F179" s="26" t="s">
        <v>269</v>
      </c>
      <c r="G179" s="4">
        <v>880037</v>
      </c>
      <c r="H179" s="4">
        <v>487465</v>
      </c>
      <c r="I179" s="4">
        <v>392572</v>
      </c>
      <c r="J179" s="19">
        <f>H179/G179*100</f>
        <v>55.39142104252435</v>
      </c>
      <c r="K179" s="28">
        <f>I179/G179*100</f>
        <v>44.60857895747565</v>
      </c>
    </row>
    <row r="180" spans="1:11" x14ac:dyDescent="0.2">
      <c r="A180" s="3" t="s">
        <v>181</v>
      </c>
      <c r="B180" s="4">
        <v>87037</v>
      </c>
      <c r="C180" s="4">
        <v>36695</v>
      </c>
      <c r="D180" s="4">
        <v>50342</v>
      </c>
      <c r="F180" s="26" t="s">
        <v>440</v>
      </c>
      <c r="G180" s="4">
        <v>11614</v>
      </c>
      <c r="H180" s="4">
        <v>6434</v>
      </c>
      <c r="I180" s="4">
        <v>5180</v>
      </c>
      <c r="J180" s="19">
        <f>H180/G180*100</f>
        <v>55.398656793525056</v>
      </c>
      <c r="K180" s="28">
        <f>I180/G180*100</f>
        <v>44.601343206474944</v>
      </c>
    </row>
    <row r="181" spans="1:11" x14ac:dyDescent="0.2">
      <c r="A181" s="3" t="s">
        <v>182</v>
      </c>
      <c r="B181" s="4">
        <v>20689</v>
      </c>
      <c r="C181" s="4">
        <v>8820</v>
      </c>
      <c r="D181" s="4">
        <v>11869</v>
      </c>
      <c r="F181" s="26" t="s">
        <v>343</v>
      </c>
      <c r="G181" s="4">
        <v>9069</v>
      </c>
      <c r="H181" s="4">
        <v>5098</v>
      </c>
      <c r="I181" s="4">
        <v>3971</v>
      </c>
      <c r="J181" s="19">
        <f>H181/G181*100</f>
        <v>56.213474473481085</v>
      </c>
      <c r="K181" s="28">
        <f>I181/G181*100</f>
        <v>43.786525526518908</v>
      </c>
    </row>
    <row r="182" spans="1:11" x14ac:dyDescent="0.2">
      <c r="A182" s="3" t="s">
        <v>183</v>
      </c>
      <c r="B182" s="4">
        <v>3474</v>
      </c>
      <c r="C182" s="4">
        <v>2512</v>
      </c>
      <c r="D182" s="4">
        <v>962</v>
      </c>
      <c r="F182" s="26" t="s">
        <v>7</v>
      </c>
      <c r="G182" s="4">
        <v>87830899</v>
      </c>
      <c r="H182" s="4">
        <v>49668503</v>
      </c>
      <c r="I182" s="4">
        <v>38162396</v>
      </c>
      <c r="J182" s="19">
        <f>H182/G182*100</f>
        <v>56.550147573919283</v>
      </c>
      <c r="K182" s="28">
        <f>I182/G182*100</f>
        <v>43.44985242608071</v>
      </c>
    </row>
    <row r="183" spans="1:11" x14ac:dyDescent="0.2">
      <c r="A183" s="3" t="s">
        <v>184</v>
      </c>
      <c r="B183" s="4">
        <v>113298</v>
      </c>
      <c r="C183" s="4">
        <v>61367</v>
      </c>
      <c r="D183" s="4">
        <v>51930</v>
      </c>
      <c r="F183" s="26" t="s">
        <v>133</v>
      </c>
      <c r="G183" s="4">
        <v>11618</v>
      </c>
      <c r="H183" s="4">
        <v>6588</v>
      </c>
      <c r="I183" s="4">
        <v>5030</v>
      </c>
      <c r="J183" s="19">
        <f>H183/G183*100</f>
        <v>56.705112756068168</v>
      </c>
      <c r="K183" s="28">
        <f>I183/G183*100</f>
        <v>43.294887243931832</v>
      </c>
    </row>
    <row r="184" spans="1:11" x14ac:dyDescent="0.2">
      <c r="A184" s="3" t="s">
        <v>185</v>
      </c>
      <c r="B184" s="4">
        <v>289294</v>
      </c>
      <c r="C184" s="4">
        <v>215010</v>
      </c>
      <c r="D184" s="4">
        <v>74284</v>
      </c>
      <c r="F184" s="26" t="s">
        <v>136</v>
      </c>
      <c r="G184" s="4">
        <v>13153</v>
      </c>
      <c r="H184" s="4">
        <v>7463</v>
      </c>
      <c r="I184" s="4">
        <v>5691</v>
      </c>
      <c r="J184" s="19">
        <f>H184/G184*100</f>
        <v>56.739907245495324</v>
      </c>
      <c r="K184" s="28">
        <f>I184/G184*100</f>
        <v>43.267695582756787</v>
      </c>
    </row>
    <row r="185" spans="1:11" x14ac:dyDescent="0.2">
      <c r="A185" s="3" t="s">
        <v>186</v>
      </c>
      <c r="B185" s="4">
        <v>106450</v>
      </c>
      <c r="C185" s="4">
        <v>63003</v>
      </c>
      <c r="D185" s="4">
        <v>43447</v>
      </c>
      <c r="F185" s="26" t="s">
        <v>21</v>
      </c>
      <c r="G185" s="4">
        <v>20049</v>
      </c>
      <c r="H185" s="4">
        <v>11387</v>
      </c>
      <c r="I185" s="4">
        <v>8663</v>
      </c>
      <c r="J185" s="19">
        <f>H185/G185*100</f>
        <v>56.795850167090634</v>
      </c>
      <c r="K185" s="28">
        <f>I185/G185*100</f>
        <v>43.209137612848522</v>
      </c>
    </row>
    <row r="186" spans="1:11" x14ac:dyDescent="0.2">
      <c r="A186" s="3" t="s">
        <v>187</v>
      </c>
      <c r="B186" s="4">
        <v>16649</v>
      </c>
      <c r="C186" s="4">
        <v>10672</v>
      </c>
      <c r="D186" s="4">
        <v>5977</v>
      </c>
      <c r="F186" s="26" t="s">
        <v>173</v>
      </c>
      <c r="G186" s="4">
        <v>2589</v>
      </c>
      <c r="H186" s="4">
        <v>1471</v>
      </c>
      <c r="I186" s="4">
        <v>1118</v>
      </c>
      <c r="J186" s="19">
        <f>H186/G186*100</f>
        <v>56.817303978370028</v>
      </c>
      <c r="K186" s="28">
        <f>I186/G186*100</f>
        <v>43.182696021629972</v>
      </c>
    </row>
    <row r="187" spans="1:11" x14ac:dyDescent="0.2">
      <c r="A187" s="3" t="s">
        <v>188</v>
      </c>
      <c r="B187" s="4">
        <v>7302</v>
      </c>
      <c r="C187" s="4">
        <v>4793</v>
      </c>
      <c r="D187" s="4">
        <v>2509</v>
      </c>
      <c r="F187" s="26" t="s">
        <v>353</v>
      </c>
      <c r="G187" s="4">
        <v>14581</v>
      </c>
      <c r="H187" s="4">
        <v>8315</v>
      </c>
      <c r="I187" s="4">
        <v>6266</v>
      </c>
      <c r="J187" s="19">
        <f>H187/G187*100</f>
        <v>57.026267059872438</v>
      </c>
      <c r="K187" s="28">
        <f>I187/G187*100</f>
        <v>42.973732940127562</v>
      </c>
    </row>
    <row r="188" spans="1:11" x14ac:dyDescent="0.2">
      <c r="A188" s="3" t="s">
        <v>189</v>
      </c>
      <c r="B188" s="4">
        <v>183891</v>
      </c>
      <c r="C188" s="4">
        <v>79361</v>
      </c>
      <c r="D188" s="4">
        <v>104530</v>
      </c>
      <c r="F188" s="26" t="s">
        <v>192</v>
      </c>
      <c r="G188" s="4">
        <v>143946</v>
      </c>
      <c r="H188" s="4">
        <v>82228</v>
      </c>
      <c r="I188" s="4">
        <v>61718</v>
      </c>
      <c r="J188" s="19">
        <f>H188/G188*100</f>
        <v>57.12419935253498</v>
      </c>
      <c r="K188" s="28">
        <f>I188/G188*100</f>
        <v>42.87580064746502</v>
      </c>
    </row>
    <row r="189" spans="1:11" x14ac:dyDescent="0.2">
      <c r="A189" s="3" t="s">
        <v>190</v>
      </c>
      <c r="B189" s="4">
        <v>8477</v>
      </c>
      <c r="C189" s="4">
        <v>4646</v>
      </c>
      <c r="D189" s="4">
        <v>3831</v>
      </c>
      <c r="F189" s="26" t="s">
        <v>334</v>
      </c>
      <c r="G189" s="4">
        <v>26449</v>
      </c>
      <c r="H189" s="4">
        <v>15124</v>
      </c>
      <c r="I189" s="4">
        <v>11325</v>
      </c>
      <c r="J189" s="19">
        <f>H189/G189*100</f>
        <v>57.181746001739199</v>
      </c>
      <c r="K189" s="28">
        <f>I189/G189*100</f>
        <v>42.818253998260801</v>
      </c>
    </row>
    <row r="190" spans="1:11" x14ac:dyDescent="0.2">
      <c r="A190" s="3" t="s">
        <v>191</v>
      </c>
      <c r="B190" s="4">
        <v>261056</v>
      </c>
      <c r="C190" s="4">
        <v>163756</v>
      </c>
      <c r="D190" s="4">
        <v>97301</v>
      </c>
      <c r="F190" s="26" t="s">
        <v>437</v>
      </c>
      <c r="G190" s="4">
        <v>150252</v>
      </c>
      <c r="H190" s="4">
        <v>86257</v>
      </c>
      <c r="I190" s="4">
        <v>63995</v>
      </c>
      <c r="J190" s="19">
        <f>H190/G190*100</f>
        <v>57.40822085562921</v>
      </c>
      <c r="K190" s="28">
        <f>I190/G190*100</f>
        <v>42.59177914437079</v>
      </c>
    </row>
    <row r="191" spans="1:11" x14ac:dyDescent="0.2">
      <c r="A191" s="3" t="s">
        <v>192</v>
      </c>
      <c r="B191" s="4">
        <v>143946</v>
      </c>
      <c r="C191" s="4">
        <v>82228</v>
      </c>
      <c r="D191" s="4">
        <v>61718</v>
      </c>
      <c r="F191" s="26" t="s">
        <v>338</v>
      </c>
      <c r="G191" s="4">
        <v>13904</v>
      </c>
      <c r="H191" s="4">
        <v>7987</v>
      </c>
      <c r="I191" s="4">
        <v>5916</v>
      </c>
      <c r="J191" s="19">
        <f>H191/G191*100</f>
        <v>57.443901035673186</v>
      </c>
      <c r="K191" s="28">
        <f>I191/G191*100</f>
        <v>42.548906789413124</v>
      </c>
    </row>
    <row r="192" spans="1:11" x14ac:dyDescent="0.2">
      <c r="A192" s="3" t="s">
        <v>193</v>
      </c>
      <c r="B192" s="4">
        <v>360595</v>
      </c>
      <c r="C192" s="4">
        <v>207968</v>
      </c>
      <c r="D192" s="4">
        <v>152627</v>
      </c>
      <c r="F192" s="26" t="s">
        <v>84</v>
      </c>
      <c r="G192" s="4">
        <v>34897</v>
      </c>
      <c r="H192" s="4">
        <v>20114</v>
      </c>
      <c r="I192" s="4">
        <v>14783</v>
      </c>
      <c r="J192" s="19">
        <f>H192/G192*100</f>
        <v>57.638192394761724</v>
      </c>
      <c r="K192" s="28">
        <f>I192/G192*100</f>
        <v>42.361807605238269</v>
      </c>
    </row>
    <row r="193" spans="1:11" x14ac:dyDescent="0.2">
      <c r="A193" s="3" t="s">
        <v>194</v>
      </c>
      <c r="B193" s="4">
        <v>38636</v>
      </c>
      <c r="C193" s="4">
        <v>15467</v>
      </c>
      <c r="D193" s="4">
        <v>23169</v>
      </c>
      <c r="F193" s="26" t="s">
        <v>193</v>
      </c>
      <c r="G193" s="4">
        <v>360595</v>
      </c>
      <c r="H193" s="4">
        <v>207968</v>
      </c>
      <c r="I193" s="4">
        <v>152627</v>
      </c>
      <c r="J193" s="19">
        <f>H193/G193*100</f>
        <v>57.67356729849277</v>
      </c>
      <c r="K193" s="28">
        <f>I193/G193*100</f>
        <v>42.32643270150723</v>
      </c>
    </row>
    <row r="194" spans="1:11" x14ac:dyDescent="0.2">
      <c r="A194" s="3" t="s">
        <v>195</v>
      </c>
      <c r="B194" s="4">
        <v>185330</v>
      </c>
      <c r="C194" s="4">
        <v>78260</v>
      </c>
      <c r="D194" s="4">
        <v>107069</v>
      </c>
      <c r="F194" s="26" t="s">
        <v>20</v>
      </c>
      <c r="G194" s="4">
        <v>31898</v>
      </c>
      <c r="H194" s="4">
        <v>18403</v>
      </c>
      <c r="I194" s="4">
        <v>13495</v>
      </c>
      <c r="J194" s="19">
        <f>H194/G194*100</f>
        <v>57.693272305473698</v>
      </c>
      <c r="K194" s="28">
        <f>I194/G194*100</f>
        <v>42.306727694526302</v>
      </c>
    </row>
    <row r="195" spans="1:11" x14ac:dyDescent="0.2">
      <c r="A195" s="3" t="s">
        <v>196</v>
      </c>
      <c r="B195" s="4">
        <v>76977</v>
      </c>
      <c r="C195" s="4">
        <v>4413</v>
      </c>
      <c r="D195" s="4">
        <v>72564</v>
      </c>
      <c r="F195" s="26" t="s">
        <v>13</v>
      </c>
      <c r="G195" s="4">
        <v>10095</v>
      </c>
      <c r="H195" s="4">
        <v>5846</v>
      </c>
      <c r="I195" s="4">
        <v>4249</v>
      </c>
      <c r="J195" s="19">
        <f>H195/G195*100</f>
        <v>57.909856364536907</v>
      </c>
      <c r="K195" s="28">
        <f>I195/G195*100</f>
        <v>42.0901436354631</v>
      </c>
    </row>
    <row r="196" spans="1:11" x14ac:dyDescent="0.2">
      <c r="A196" s="3" t="s">
        <v>197</v>
      </c>
      <c r="B196" s="4">
        <v>282</v>
      </c>
      <c r="C196" s="4">
        <v>203</v>
      </c>
      <c r="D196" s="4">
        <v>79</v>
      </c>
      <c r="F196" s="26" t="s">
        <v>179</v>
      </c>
      <c r="G196" s="4">
        <v>66535</v>
      </c>
      <c r="H196" s="4">
        <v>38989</v>
      </c>
      <c r="I196" s="4">
        <v>27546</v>
      </c>
      <c r="J196" s="19">
        <f>H196/G196*100</f>
        <v>58.59923348613512</v>
      </c>
      <c r="K196" s="28">
        <f>I196/G196*100</f>
        <v>41.40076651386488</v>
      </c>
    </row>
    <row r="197" spans="1:11" x14ac:dyDescent="0.2">
      <c r="A197" s="3" t="s">
        <v>198</v>
      </c>
      <c r="B197" s="4">
        <v>27954</v>
      </c>
      <c r="C197" s="4">
        <v>18822</v>
      </c>
      <c r="D197" s="4">
        <v>9132</v>
      </c>
      <c r="F197" s="26" t="s">
        <v>56</v>
      </c>
      <c r="G197" s="4">
        <v>15001</v>
      </c>
      <c r="H197" s="4">
        <v>8839</v>
      </c>
      <c r="I197" s="4">
        <v>6162</v>
      </c>
      <c r="J197" s="19">
        <f>H197/G197*100</f>
        <v>58.922738484101053</v>
      </c>
      <c r="K197" s="28">
        <f>I197/G197*100</f>
        <v>41.07726151589894</v>
      </c>
    </row>
    <row r="198" spans="1:11" x14ac:dyDescent="0.2">
      <c r="A198" s="3" t="s">
        <v>199</v>
      </c>
      <c r="B198" s="4">
        <v>13534</v>
      </c>
      <c r="C198" s="4">
        <v>6075</v>
      </c>
      <c r="D198" s="4">
        <v>7459</v>
      </c>
      <c r="F198" s="26" t="s">
        <v>39</v>
      </c>
      <c r="G198" s="4">
        <v>701141</v>
      </c>
      <c r="H198" s="4">
        <v>413218</v>
      </c>
      <c r="I198" s="4">
        <v>287922</v>
      </c>
      <c r="J198" s="19">
        <f>H198/G198*100</f>
        <v>58.935078678896261</v>
      </c>
      <c r="K198" s="28">
        <f>I198/G198*100</f>
        <v>41.064778696439092</v>
      </c>
    </row>
    <row r="199" spans="1:11" x14ac:dyDescent="0.2">
      <c r="A199" s="3" t="s">
        <v>200</v>
      </c>
      <c r="B199" s="4">
        <v>3581</v>
      </c>
      <c r="C199" s="4">
        <v>2551</v>
      </c>
      <c r="D199" s="4">
        <v>1030</v>
      </c>
      <c r="F199" s="26" t="s">
        <v>19</v>
      </c>
      <c r="G199" s="4">
        <v>315253</v>
      </c>
      <c r="H199" s="4">
        <v>186152</v>
      </c>
      <c r="I199" s="4">
        <v>129102</v>
      </c>
      <c r="J199" s="19">
        <f>H199/G199*100</f>
        <v>59.048446803043909</v>
      </c>
      <c r="K199" s="28">
        <f>I199/G199*100</f>
        <v>40.951870402502117</v>
      </c>
    </row>
    <row r="200" spans="1:11" x14ac:dyDescent="0.2">
      <c r="A200" s="3" t="s">
        <v>201</v>
      </c>
      <c r="B200" s="4">
        <v>24031</v>
      </c>
      <c r="C200" s="4">
        <v>18337</v>
      </c>
      <c r="D200" s="4">
        <v>5694</v>
      </c>
      <c r="F200" s="26" t="s">
        <v>186</v>
      </c>
      <c r="G200" s="4">
        <v>106450</v>
      </c>
      <c r="H200" s="4">
        <v>63003</v>
      </c>
      <c r="I200" s="4">
        <v>43447</v>
      </c>
      <c r="J200" s="19">
        <f>H200/G200*100</f>
        <v>59.185533114138089</v>
      </c>
      <c r="K200" s="28">
        <f>I200/G200*100</f>
        <v>40.814466885861904</v>
      </c>
    </row>
    <row r="201" spans="1:11" x14ac:dyDescent="0.2">
      <c r="A201" s="3" t="s">
        <v>202</v>
      </c>
      <c r="B201" s="4">
        <v>30300</v>
      </c>
      <c r="C201" s="4">
        <v>21433</v>
      </c>
      <c r="D201" s="4">
        <v>8867</v>
      </c>
      <c r="F201" s="26" t="s">
        <v>380</v>
      </c>
      <c r="G201" s="4">
        <v>31170</v>
      </c>
      <c r="H201" s="4">
        <v>18452</v>
      </c>
      <c r="I201" s="4">
        <v>12717</v>
      </c>
      <c r="J201" s="19">
        <f>H201/G201*100</f>
        <v>59.197946743663778</v>
      </c>
      <c r="K201" s="28">
        <f>I201/G201*100</f>
        <v>40.798845043310877</v>
      </c>
    </row>
    <row r="202" spans="1:11" x14ac:dyDescent="0.2">
      <c r="A202" s="3" t="s">
        <v>203</v>
      </c>
      <c r="B202" s="4">
        <v>402592</v>
      </c>
      <c r="C202" s="4">
        <v>172239</v>
      </c>
      <c r="D202" s="4">
        <v>230352</v>
      </c>
      <c r="F202" s="26" t="s">
        <v>363</v>
      </c>
      <c r="G202" s="4">
        <v>90121</v>
      </c>
      <c r="H202" s="4">
        <v>53689</v>
      </c>
      <c r="I202" s="4">
        <v>36432</v>
      </c>
      <c r="J202" s="19">
        <f>H202/G202*100</f>
        <v>59.574350040501102</v>
      </c>
      <c r="K202" s="28">
        <f>I202/G202*100</f>
        <v>40.425649959498891</v>
      </c>
    </row>
    <row r="203" spans="1:11" x14ac:dyDescent="0.2">
      <c r="A203" s="3" t="s">
        <v>204</v>
      </c>
      <c r="B203" s="4">
        <v>116917</v>
      </c>
      <c r="C203" s="4">
        <v>31994</v>
      </c>
      <c r="D203" s="4">
        <v>84923</v>
      </c>
      <c r="F203" s="26" t="s">
        <v>433</v>
      </c>
      <c r="G203" s="4">
        <v>97914</v>
      </c>
      <c r="H203" s="4">
        <v>58493</v>
      </c>
      <c r="I203" s="4">
        <v>39420</v>
      </c>
      <c r="J203" s="19">
        <f>H203/G203*100</f>
        <v>59.739158853687933</v>
      </c>
      <c r="K203" s="28">
        <f>I203/G203*100</f>
        <v>40.259819841902079</v>
      </c>
    </row>
    <row r="204" spans="1:11" x14ac:dyDescent="0.2">
      <c r="A204" s="3" t="s">
        <v>205</v>
      </c>
      <c r="B204" s="4">
        <v>7533</v>
      </c>
      <c r="C204" s="4">
        <v>3604</v>
      </c>
      <c r="D204" s="4">
        <v>3929</v>
      </c>
      <c r="F204" s="26" t="s">
        <v>254</v>
      </c>
      <c r="G204" s="4">
        <v>111657</v>
      </c>
      <c r="H204" s="4">
        <v>66977</v>
      </c>
      <c r="I204" s="4">
        <v>44680</v>
      </c>
      <c r="J204" s="19">
        <f>H204/G204*100</f>
        <v>59.984595681417197</v>
      </c>
      <c r="K204" s="28">
        <f>I204/G204*100</f>
        <v>40.015404318582803</v>
      </c>
    </row>
    <row r="205" spans="1:11" x14ac:dyDescent="0.2">
      <c r="A205" s="3" t="s">
        <v>206</v>
      </c>
      <c r="B205" s="4">
        <v>24136</v>
      </c>
      <c r="C205" s="4">
        <v>21339</v>
      </c>
      <c r="D205" s="4">
        <v>2797</v>
      </c>
      <c r="F205" s="26" t="s">
        <v>116</v>
      </c>
      <c r="G205" s="4">
        <v>1421</v>
      </c>
      <c r="H205" s="4">
        <v>856</v>
      </c>
      <c r="I205" s="4">
        <v>566</v>
      </c>
      <c r="J205" s="19">
        <f>H205/G205*100</f>
        <v>60.239268121041519</v>
      </c>
      <c r="K205" s="28">
        <f>I205/G205*100</f>
        <v>39.831104855735397</v>
      </c>
    </row>
    <row r="206" spans="1:11" x14ac:dyDescent="0.2">
      <c r="A206" s="3" t="s">
        <v>207</v>
      </c>
      <c r="B206" s="4">
        <v>37658</v>
      </c>
      <c r="C206" s="4">
        <v>29477</v>
      </c>
      <c r="D206" s="4">
        <v>8181</v>
      </c>
      <c r="F206" s="26" t="s">
        <v>426</v>
      </c>
      <c r="G206" s="4">
        <v>157527</v>
      </c>
      <c r="H206" s="4">
        <v>95028</v>
      </c>
      <c r="I206" s="4">
        <v>62498</v>
      </c>
      <c r="J206" s="19">
        <f>H206/G206*100</f>
        <v>60.324896684377919</v>
      </c>
      <c r="K206" s="28">
        <f>I206/G206*100</f>
        <v>39.674468503812044</v>
      </c>
    </row>
    <row r="207" spans="1:11" x14ac:dyDescent="0.2">
      <c r="A207" s="3" t="s">
        <v>208</v>
      </c>
      <c r="B207" s="4">
        <v>233424</v>
      </c>
      <c r="C207" s="4">
        <v>142364</v>
      </c>
      <c r="D207" s="4">
        <v>91060</v>
      </c>
      <c r="F207" s="26" t="s">
        <v>42</v>
      </c>
      <c r="G207" s="4">
        <v>812334</v>
      </c>
      <c r="H207" s="4">
        <v>491700</v>
      </c>
      <c r="I207" s="4">
        <v>320635</v>
      </c>
      <c r="J207" s="19">
        <f>H207/G207*100</f>
        <v>60.529289676413889</v>
      </c>
      <c r="K207" s="28">
        <f>I207/G207*100</f>
        <v>39.47083342565989</v>
      </c>
    </row>
    <row r="208" spans="1:11" x14ac:dyDescent="0.2">
      <c r="A208" s="3" t="s">
        <v>209</v>
      </c>
      <c r="B208" s="4">
        <v>119686</v>
      </c>
      <c r="C208" s="4">
        <v>63690</v>
      </c>
      <c r="D208" s="4">
        <v>55996</v>
      </c>
      <c r="F208" s="26" t="s">
        <v>208</v>
      </c>
      <c r="G208" s="4">
        <v>233424</v>
      </c>
      <c r="H208" s="4">
        <v>142364</v>
      </c>
      <c r="I208" s="4">
        <v>91060</v>
      </c>
      <c r="J208" s="19">
        <f>H208/G208*100</f>
        <v>60.989444101720466</v>
      </c>
      <c r="K208" s="28">
        <f>I208/G208*100</f>
        <v>39.010555898279527</v>
      </c>
    </row>
    <row r="209" spans="1:11" x14ac:dyDescent="0.2">
      <c r="A209" s="3" t="s">
        <v>210</v>
      </c>
      <c r="B209" s="4">
        <v>65657</v>
      </c>
      <c r="C209" s="4">
        <v>16681</v>
      </c>
      <c r="D209" s="4">
        <v>48976</v>
      </c>
      <c r="F209" s="26" t="s">
        <v>436</v>
      </c>
      <c r="G209" s="4">
        <v>25925</v>
      </c>
      <c r="H209" s="4">
        <v>15843</v>
      </c>
      <c r="I209" s="4">
        <v>10082</v>
      </c>
      <c r="J209" s="19">
        <f>H209/G209*100</f>
        <v>61.110896817743487</v>
      </c>
      <c r="K209" s="28">
        <f>I209/G209*100</f>
        <v>38.889103182256505</v>
      </c>
    </row>
    <row r="210" spans="1:11" x14ac:dyDescent="0.2">
      <c r="A210" s="3" t="s">
        <v>211</v>
      </c>
      <c r="B210" s="4">
        <v>2397</v>
      </c>
      <c r="C210" s="4">
        <v>727</v>
      </c>
      <c r="D210" s="4">
        <v>1669</v>
      </c>
      <c r="F210" s="26" t="s">
        <v>48</v>
      </c>
      <c r="G210" s="4">
        <v>4941</v>
      </c>
      <c r="H210" s="4">
        <v>3041</v>
      </c>
      <c r="I210" s="4">
        <v>1901</v>
      </c>
      <c r="J210" s="19">
        <f>H210/G210*100</f>
        <v>61.546245699251166</v>
      </c>
      <c r="K210" s="28">
        <f>I210/G210*100</f>
        <v>38.473993118801864</v>
      </c>
    </row>
    <row r="211" spans="1:11" x14ac:dyDescent="0.2">
      <c r="A211" s="3" t="s">
        <v>212</v>
      </c>
      <c r="B211" s="4">
        <v>91475</v>
      </c>
      <c r="C211" s="4">
        <v>39670</v>
      </c>
      <c r="D211" s="4">
        <v>51805</v>
      </c>
      <c r="F211" s="26" t="s">
        <v>253</v>
      </c>
      <c r="G211" s="4">
        <v>432969</v>
      </c>
      <c r="H211" s="4">
        <v>266995</v>
      </c>
      <c r="I211" s="4">
        <v>165974</v>
      </c>
      <c r="J211" s="19">
        <f>H211/G211*100</f>
        <v>61.666077709951516</v>
      </c>
      <c r="K211" s="28">
        <f>I211/G211*100</f>
        <v>38.333922290048477</v>
      </c>
    </row>
    <row r="212" spans="1:11" x14ac:dyDescent="0.2">
      <c r="A212" s="3" t="s">
        <v>213</v>
      </c>
      <c r="B212" s="4">
        <v>19113</v>
      </c>
      <c r="C212" s="4">
        <v>16212</v>
      </c>
      <c r="D212" s="4">
        <v>2902</v>
      </c>
      <c r="F212" s="26" t="s">
        <v>427</v>
      </c>
      <c r="G212" s="4">
        <v>1731467</v>
      </c>
      <c r="H212" s="4">
        <v>1072340</v>
      </c>
      <c r="I212" s="4">
        <v>659127</v>
      </c>
      <c r="J212" s="19">
        <f>H212/G212*100</f>
        <v>61.932453809399782</v>
      </c>
      <c r="K212" s="28">
        <f>I212/G212*100</f>
        <v>38.067546190600225</v>
      </c>
    </row>
    <row r="213" spans="1:11" x14ac:dyDescent="0.2">
      <c r="A213" s="3" t="s">
        <v>214</v>
      </c>
      <c r="B213" s="4">
        <v>106825</v>
      </c>
      <c r="C213" s="4">
        <v>84379</v>
      </c>
      <c r="D213" s="4">
        <v>22446</v>
      </c>
      <c r="F213" s="26" t="s">
        <v>141</v>
      </c>
      <c r="G213" s="4">
        <v>32234</v>
      </c>
      <c r="H213" s="4">
        <v>20039</v>
      </c>
      <c r="I213" s="4">
        <v>12195</v>
      </c>
      <c r="J213" s="19">
        <f>H213/G213*100</f>
        <v>62.167276788484202</v>
      </c>
      <c r="K213" s="28">
        <f>I213/G213*100</f>
        <v>37.832723211515791</v>
      </c>
    </row>
    <row r="214" spans="1:11" x14ac:dyDescent="0.2">
      <c r="A214" s="3" t="s">
        <v>215</v>
      </c>
      <c r="B214" s="4">
        <v>73139</v>
      </c>
      <c r="C214" s="4">
        <v>62895</v>
      </c>
      <c r="D214" s="4">
        <v>10245</v>
      </c>
      <c r="F214" s="26" t="s">
        <v>17</v>
      </c>
      <c r="G214" s="4">
        <v>16332</v>
      </c>
      <c r="H214" s="4">
        <v>10155</v>
      </c>
      <c r="I214" s="4">
        <v>6178</v>
      </c>
      <c r="J214" s="19">
        <f>H214/G214*100</f>
        <v>62.178545187362232</v>
      </c>
      <c r="K214" s="28">
        <f>I214/G214*100</f>
        <v>37.827577761449916</v>
      </c>
    </row>
    <row r="215" spans="1:11" x14ac:dyDescent="0.2">
      <c r="A215" s="3" t="s">
        <v>216</v>
      </c>
      <c r="B215" s="4">
        <v>199743</v>
      </c>
      <c r="C215" s="4">
        <v>177502</v>
      </c>
      <c r="D215" s="4">
        <v>22240</v>
      </c>
      <c r="F215" s="26" t="s">
        <v>191</v>
      </c>
      <c r="G215" s="4">
        <v>261056</v>
      </c>
      <c r="H215" s="4">
        <v>163756</v>
      </c>
      <c r="I215" s="4">
        <v>97301</v>
      </c>
      <c r="J215" s="19">
        <f>H215/G215*100</f>
        <v>62.728303505761218</v>
      </c>
      <c r="K215" s="28">
        <f>I215/G215*100</f>
        <v>37.272079553812212</v>
      </c>
    </row>
    <row r="216" spans="1:11" x14ac:dyDescent="0.2">
      <c r="A216" s="3" t="s">
        <v>217</v>
      </c>
      <c r="B216" s="4">
        <v>3721</v>
      </c>
      <c r="C216" s="4">
        <v>2844</v>
      </c>
      <c r="D216" s="4">
        <v>877</v>
      </c>
      <c r="F216" s="26" t="s">
        <v>105</v>
      </c>
      <c r="G216" s="4">
        <v>2379</v>
      </c>
      <c r="H216" s="4">
        <v>1495</v>
      </c>
      <c r="I216" s="4">
        <v>884</v>
      </c>
      <c r="J216" s="19">
        <f>H216/G216*100</f>
        <v>62.841530054644814</v>
      </c>
      <c r="K216" s="28">
        <f>I216/G216*100</f>
        <v>37.158469945355193</v>
      </c>
    </row>
    <row r="217" spans="1:11" x14ac:dyDescent="0.2">
      <c r="A217" s="3" t="s">
        <v>218</v>
      </c>
      <c r="B217" s="4">
        <v>95098</v>
      </c>
      <c r="C217" s="4">
        <v>81431</v>
      </c>
      <c r="D217" s="4">
        <v>13667</v>
      </c>
      <c r="F217" s="26" t="s">
        <v>40</v>
      </c>
      <c r="G217" s="4">
        <v>30954</v>
      </c>
      <c r="H217" s="4">
        <v>19512</v>
      </c>
      <c r="I217" s="4">
        <v>11442</v>
      </c>
      <c r="J217" s="19">
        <f>H217/G217*100</f>
        <v>63.035471990695868</v>
      </c>
      <c r="K217" s="28">
        <f>I217/G217*100</f>
        <v>36.964528009304125</v>
      </c>
    </row>
    <row r="218" spans="1:11" x14ac:dyDescent="0.2">
      <c r="A218" s="3" t="s">
        <v>219</v>
      </c>
      <c r="B218" s="4">
        <v>85022</v>
      </c>
      <c r="C218" s="4">
        <v>78427</v>
      </c>
      <c r="D218" s="4">
        <v>6594</v>
      </c>
      <c r="F218" s="26" t="s">
        <v>135</v>
      </c>
      <c r="G218" s="4">
        <v>4037</v>
      </c>
      <c r="H218" s="4">
        <v>2572</v>
      </c>
      <c r="I218" s="4">
        <v>1464</v>
      </c>
      <c r="J218" s="19">
        <f>H218/G218*100</f>
        <v>63.710676244736185</v>
      </c>
      <c r="K218" s="28">
        <f>I218/G218*100</f>
        <v>36.264552885806289</v>
      </c>
    </row>
    <row r="219" spans="1:11" x14ac:dyDescent="0.2">
      <c r="A219" s="3" t="s">
        <v>220</v>
      </c>
      <c r="B219" s="4">
        <v>2626635</v>
      </c>
      <c r="C219" s="4">
        <v>871067</v>
      </c>
      <c r="D219" s="4">
        <v>1755569</v>
      </c>
      <c r="F219" s="26" t="s">
        <v>248</v>
      </c>
      <c r="G219" s="4">
        <v>14223</v>
      </c>
      <c r="H219" s="4">
        <v>9084</v>
      </c>
      <c r="I219" s="4">
        <v>5139</v>
      </c>
      <c r="J219" s="19">
        <f>H219/G219*100</f>
        <v>63.868382197848547</v>
      </c>
      <c r="K219" s="28">
        <f>I219/G219*100</f>
        <v>36.131617802151446</v>
      </c>
    </row>
    <row r="220" spans="1:11" x14ac:dyDescent="0.2">
      <c r="A220" s="3" t="s">
        <v>221</v>
      </c>
      <c r="B220" s="4">
        <v>774881</v>
      </c>
      <c r="C220" s="4">
        <v>70416</v>
      </c>
      <c r="D220" s="4">
        <v>704465</v>
      </c>
      <c r="F220" s="26" t="s">
        <v>161</v>
      </c>
      <c r="G220" s="4">
        <v>3139</v>
      </c>
      <c r="H220" s="4">
        <v>2010</v>
      </c>
      <c r="I220" s="4">
        <v>1130</v>
      </c>
      <c r="J220" s="19">
        <f>H220/G220*100</f>
        <v>64.033131570563867</v>
      </c>
      <c r="K220" s="28">
        <f>I220/G220*100</f>
        <v>35.998725708824466</v>
      </c>
    </row>
    <row r="221" spans="1:11" x14ac:dyDescent="0.2">
      <c r="A221" s="3" t="s">
        <v>222</v>
      </c>
      <c r="B221" s="4">
        <v>1498</v>
      </c>
      <c r="C221" s="4">
        <v>342</v>
      </c>
      <c r="D221" s="4">
        <v>1156</v>
      </c>
      <c r="F221" s="26" t="s">
        <v>368</v>
      </c>
      <c r="G221" s="4">
        <v>10305</v>
      </c>
      <c r="H221" s="4">
        <v>6601</v>
      </c>
      <c r="I221" s="4">
        <v>3705</v>
      </c>
      <c r="J221" s="19">
        <f>H221/G221*100</f>
        <v>64.056283357593401</v>
      </c>
      <c r="K221" s="28">
        <f>I221/G221*100</f>
        <v>35.953420669577874</v>
      </c>
    </row>
    <row r="222" spans="1:11" x14ac:dyDescent="0.2">
      <c r="A222" s="3" t="s">
        <v>223</v>
      </c>
      <c r="B222" s="4">
        <v>39899</v>
      </c>
      <c r="C222" s="4">
        <v>18248</v>
      </c>
      <c r="D222" s="4">
        <v>21651</v>
      </c>
      <c r="F222" s="26" t="s">
        <v>187</v>
      </c>
      <c r="G222" s="4">
        <v>16649</v>
      </c>
      <c r="H222" s="4">
        <v>10672</v>
      </c>
      <c r="I222" s="4">
        <v>5977</v>
      </c>
      <c r="J222" s="19">
        <f>H222/G222*100</f>
        <v>64.099945942699264</v>
      </c>
      <c r="K222" s="28">
        <f>I222/G222*100</f>
        <v>35.900054057300743</v>
      </c>
    </row>
    <row r="223" spans="1:11" x14ac:dyDescent="0.2">
      <c r="A223" s="3" t="s">
        <v>224</v>
      </c>
      <c r="B223" s="4">
        <v>22068</v>
      </c>
      <c r="C223" s="4">
        <v>9878</v>
      </c>
      <c r="D223" s="4">
        <v>12190</v>
      </c>
      <c r="F223" s="26" t="s">
        <v>91</v>
      </c>
      <c r="G223" s="4">
        <v>37493</v>
      </c>
      <c r="H223" s="4">
        <v>24072</v>
      </c>
      <c r="I223" s="4">
        <v>13421</v>
      </c>
      <c r="J223" s="19">
        <f>H223/G223*100</f>
        <v>64.203984743818836</v>
      </c>
      <c r="K223" s="28">
        <f>I223/G223*100</f>
        <v>35.79601525618115</v>
      </c>
    </row>
    <row r="224" spans="1:11" x14ac:dyDescent="0.2">
      <c r="A224" s="3" t="s">
        <v>225</v>
      </c>
      <c r="B224" s="4">
        <v>34732</v>
      </c>
      <c r="C224" s="4">
        <v>13359</v>
      </c>
      <c r="D224" s="4">
        <v>21373</v>
      </c>
      <c r="F224" s="26" t="s">
        <v>67</v>
      </c>
      <c r="G224" s="4">
        <v>134597</v>
      </c>
      <c r="H224" s="4">
        <v>86993</v>
      </c>
      <c r="I224" s="4">
        <v>47604</v>
      </c>
      <c r="J224" s="19">
        <f>H224/G224*100</f>
        <v>64.63219834023046</v>
      </c>
      <c r="K224" s="28">
        <f>I224/G224*100</f>
        <v>35.367801659769533</v>
      </c>
    </row>
    <row r="225" spans="1:11" x14ac:dyDescent="0.2">
      <c r="A225" s="3" t="s">
        <v>226</v>
      </c>
      <c r="B225" s="4">
        <v>1349</v>
      </c>
      <c r="C225" s="4">
        <v>603</v>
      </c>
      <c r="D225" s="4">
        <v>746</v>
      </c>
      <c r="F225" s="26" t="s">
        <v>251</v>
      </c>
      <c r="G225" s="4">
        <v>21738</v>
      </c>
      <c r="H225" s="4">
        <v>14129</v>
      </c>
      <c r="I225" s="4">
        <v>7610</v>
      </c>
      <c r="J225" s="19">
        <f>H225/G225*100</f>
        <v>64.996779832551283</v>
      </c>
      <c r="K225" s="28">
        <f>I225/G225*100</f>
        <v>35.007820406661146</v>
      </c>
    </row>
    <row r="226" spans="1:11" x14ac:dyDescent="0.2">
      <c r="A226" s="3" t="s">
        <v>227</v>
      </c>
      <c r="B226" s="4">
        <v>64483</v>
      </c>
      <c r="C226" s="4">
        <v>34904</v>
      </c>
      <c r="D226" s="4">
        <v>29579</v>
      </c>
      <c r="F226" s="26" t="s">
        <v>381</v>
      </c>
      <c r="G226" s="4">
        <v>43069</v>
      </c>
      <c r="H226" s="4">
        <v>28210</v>
      </c>
      <c r="I226" s="4">
        <v>14859</v>
      </c>
      <c r="J226" s="19">
        <f>H226/G226*100</f>
        <v>65.499547238152729</v>
      </c>
      <c r="K226" s="28">
        <f>I226/G226*100</f>
        <v>34.500452761847264</v>
      </c>
    </row>
    <row r="227" spans="1:11" x14ac:dyDescent="0.2">
      <c r="A227" s="3" t="s">
        <v>228</v>
      </c>
      <c r="B227" s="4">
        <v>47147</v>
      </c>
      <c r="C227" s="4">
        <v>19574</v>
      </c>
      <c r="D227" s="4">
        <v>27572</v>
      </c>
      <c r="F227" s="26" t="s">
        <v>188</v>
      </c>
      <c r="G227" s="4">
        <v>7302</v>
      </c>
      <c r="H227" s="4">
        <v>4793</v>
      </c>
      <c r="I227" s="4">
        <v>2509</v>
      </c>
      <c r="J227" s="19">
        <f>H227/G227*100</f>
        <v>65.639550807997807</v>
      </c>
      <c r="K227" s="28">
        <f>I227/G227*100</f>
        <v>34.360449192002193</v>
      </c>
    </row>
    <row r="228" spans="1:11" x14ac:dyDescent="0.2">
      <c r="A228" s="3" t="s">
        <v>229</v>
      </c>
      <c r="B228" s="4">
        <v>361414</v>
      </c>
      <c r="C228" s="4">
        <v>89182</v>
      </c>
      <c r="D228" s="4">
        <v>272232</v>
      </c>
      <c r="F228" s="26" t="s">
        <v>120</v>
      </c>
      <c r="G228" s="4">
        <v>27030</v>
      </c>
      <c r="H228" s="4">
        <v>17751</v>
      </c>
      <c r="I228" s="4">
        <v>9279</v>
      </c>
      <c r="J228" s="19">
        <f>H228/G228*100</f>
        <v>65.671476137624865</v>
      </c>
      <c r="K228" s="28">
        <f>I228/G228*100</f>
        <v>34.328523862375135</v>
      </c>
    </row>
    <row r="229" spans="1:11" x14ac:dyDescent="0.2">
      <c r="A229" s="3" t="s">
        <v>230</v>
      </c>
      <c r="B229" s="4">
        <v>42429</v>
      </c>
      <c r="C229" s="4">
        <v>5090</v>
      </c>
      <c r="D229" s="4">
        <v>37339</v>
      </c>
      <c r="F229" s="26" t="s">
        <v>376</v>
      </c>
      <c r="G229" s="4">
        <v>1322</v>
      </c>
      <c r="H229" s="4">
        <v>869</v>
      </c>
      <c r="I229" s="4">
        <v>453</v>
      </c>
      <c r="J229" s="19">
        <f>H229/G229*100</f>
        <v>65.733736762481087</v>
      </c>
      <c r="K229" s="28">
        <f>I229/G229*100</f>
        <v>34.266263237518913</v>
      </c>
    </row>
    <row r="230" spans="1:11" x14ac:dyDescent="0.2">
      <c r="A230" s="3" t="s">
        <v>231</v>
      </c>
      <c r="B230" s="4">
        <v>10729</v>
      </c>
      <c r="C230" s="4">
        <v>5465</v>
      </c>
      <c r="D230" s="4">
        <v>5264</v>
      </c>
      <c r="F230" s="26" t="s">
        <v>176</v>
      </c>
      <c r="G230" s="4">
        <v>172523</v>
      </c>
      <c r="H230" s="4">
        <v>113505</v>
      </c>
      <c r="I230" s="4">
        <v>59018</v>
      </c>
      <c r="J230" s="19">
        <f>H230/G230*100</f>
        <v>65.791227836288485</v>
      </c>
      <c r="K230" s="28">
        <f>I230/G230*100</f>
        <v>34.208772163711501</v>
      </c>
    </row>
    <row r="231" spans="1:11" x14ac:dyDescent="0.2">
      <c r="A231" s="3" t="s">
        <v>232</v>
      </c>
      <c r="B231" s="4">
        <v>34756</v>
      </c>
      <c r="C231" s="4">
        <v>11704</v>
      </c>
      <c r="D231" s="4">
        <v>23051</v>
      </c>
      <c r="F231" s="26" t="s">
        <v>341</v>
      </c>
      <c r="G231" s="4">
        <v>9862</v>
      </c>
      <c r="H231" s="4">
        <v>6495</v>
      </c>
      <c r="I231" s="4">
        <v>3367</v>
      </c>
      <c r="J231" s="19">
        <f>H231/G231*100</f>
        <v>65.858852159805309</v>
      </c>
      <c r="K231" s="28">
        <f>I231/G231*100</f>
        <v>34.141147840194684</v>
      </c>
    </row>
    <row r="232" spans="1:11" x14ac:dyDescent="0.2">
      <c r="A232" s="3" t="s">
        <v>233</v>
      </c>
      <c r="B232" s="4">
        <v>1335294</v>
      </c>
      <c r="C232" s="4">
        <v>261183</v>
      </c>
      <c r="D232" s="4">
        <v>1074111</v>
      </c>
      <c r="F232" s="26" t="s">
        <v>110</v>
      </c>
      <c r="G232" s="4">
        <v>6894</v>
      </c>
      <c r="H232" s="4">
        <v>4559</v>
      </c>
      <c r="I232" s="4">
        <v>2335</v>
      </c>
      <c r="J232" s="19">
        <f>H232/G232*100</f>
        <v>66.129968088192641</v>
      </c>
      <c r="K232" s="28">
        <f>I232/G232*100</f>
        <v>33.870031911807366</v>
      </c>
    </row>
    <row r="233" spans="1:11" x14ac:dyDescent="0.2">
      <c r="A233" s="3" t="s">
        <v>234</v>
      </c>
      <c r="B233" s="4">
        <v>64761</v>
      </c>
      <c r="C233" s="4">
        <v>29073</v>
      </c>
      <c r="D233" s="4">
        <v>35689</v>
      </c>
      <c r="F233" s="26" t="s">
        <v>36</v>
      </c>
      <c r="G233" s="4">
        <v>112415</v>
      </c>
      <c r="H233" s="4">
        <v>74633</v>
      </c>
      <c r="I233" s="4">
        <v>37783</v>
      </c>
      <c r="J233" s="19">
        <f>H233/G233*100</f>
        <v>66.390606235822631</v>
      </c>
      <c r="K233" s="28">
        <f>I233/G233*100</f>
        <v>33.610283325179026</v>
      </c>
    </row>
    <row r="234" spans="1:11" x14ac:dyDescent="0.2">
      <c r="A234" s="3" t="s">
        <v>235</v>
      </c>
      <c r="B234" s="4">
        <v>27117</v>
      </c>
      <c r="C234" s="4">
        <v>6079</v>
      </c>
      <c r="D234" s="4">
        <v>21038</v>
      </c>
      <c r="F234" s="26" t="s">
        <v>439</v>
      </c>
      <c r="G234" s="4">
        <v>285175</v>
      </c>
      <c r="H234" s="4">
        <v>189498</v>
      </c>
      <c r="I234" s="4">
        <v>95677</v>
      </c>
      <c r="J234" s="19">
        <f>H234/G234*100</f>
        <v>66.449723853774003</v>
      </c>
      <c r="K234" s="28">
        <f>I234/G234*100</f>
        <v>33.550276146225997</v>
      </c>
    </row>
    <row r="235" spans="1:11" x14ac:dyDescent="0.2">
      <c r="A235" s="3" t="s">
        <v>236</v>
      </c>
      <c r="B235" s="4">
        <v>184391</v>
      </c>
      <c r="C235" s="4">
        <v>61757</v>
      </c>
      <c r="D235" s="4">
        <v>122634</v>
      </c>
      <c r="F235" s="26" t="s">
        <v>240</v>
      </c>
      <c r="G235" s="4">
        <v>27439</v>
      </c>
      <c r="H235" s="4">
        <v>18436</v>
      </c>
      <c r="I235" s="4">
        <v>9003</v>
      </c>
      <c r="J235" s="19">
        <f>H235/G235*100</f>
        <v>67.18903750136667</v>
      </c>
      <c r="K235" s="28">
        <f>I235/G235*100</f>
        <v>32.81096249863333</v>
      </c>
    </row>
    <row r="236" spans="1:11" x14ac:dyDescent="0.2">
      <c r="A236" s="3" t="s">
        <v>237</v>
      </c>
      <c r="B236" s="4">
        <v>296420</v>
      </c>
      <c r="C236" s="4">
        <v>136358</v>
      </c>
      <c r="D236" s="4">
        <v>160062</v>
      </c>
      <c r="F236" s="26" t="s">
        <v>198</v>
      </c>
      <c r="G236" s="4">
        <v>27954</v>
      </c>
      <c r="H236" s="4">
        <v>18822</v>
      </c>
      <c r="I236" s="4">
        <v>9132</v>
      </c>
      <c r="J236" s="19">
        <f>H236/G236*100</f>
        <v>67.332045503326896</v>
      </c>
      <c r="K236" s="28">
        <f>I236/G236*100</f>
        <v>32.667954496673104</v>
      </c>
    </row>
    <row r="237" spans="1:11" x14ac:dyDescent="0.2">
      <c r="A237" s="3" t="s">
        <v>238</v>
      </c>
      <c r="B237" s="4">
        <v>6040</v>
      </c>
      <c r="C237" s="4">
        <v>2142</v>
      </c>
      <c r="D237" s="4">
        <v>3898</v>
      </c>
      <c r="F237" s="26" t="s">
        <v>104</v>
      </c>
      <c r="G237" s="4">
        <v>19071</v>
      </c>
      <c r="H237" s="4">
        <v>12841</v>
      </c>
      <c r="I237" s="4">
        <v>6229</v>
      </c>
      <c r="J237" s="19">
        <f>H237/G237*100</f>
        <v>67.332599234439726</v>
      </c>
      <c r="K237" s="28">
        <f>I237/G237*100</f>
        <v>32.6621572020345</v>
      </c>
    </row>
    <row r="238" spans="1:11" x14ac:dyDescent="0.2">
      <c r="A238" s="3" t="s">
        <v>239</v>
      </c>
      <c r="B238" s="4">
        <v>808826</v>
      </c>
      <c r="C238" s="4">
        <v>665132</v>
      </c>
      <c r="D238" s="4">
        <v>143694</v>
      </c>
      <c r="F238" s="26" t="s">
        <v>393</v>
      </c>
      <c r="G238" s="4">
        <v>19314</v>
      </c>
      <c r="H238" s="4">
        <v>13144</v>
      </c>
      <c r="I238" s="4">
        <v>6170</v>
      </c>
      <c r="J238" s="19">
        <f>H238/G238*100</f>
        <v>68.054261157709433</v>
      </c>
      <c r="K238" s="28">
        <f>I238/G238*100</f>
        <v>31.945738842290567</v>
      </c>
    </row>
    <row r="239" spans="1:11" x14ac:dyDescent="0.2">
      <c r="A239" s="3" t="s">
        <v>240</v>
      </c>
      <c r="B239" s="4">
        <v>27439</v>
      </c>
      <c r="C239" s="4">
        <v>18436</v>
      </c>
      <c r="D239" s="4">
        <v>9003</v>
      </c>
      <c r="F239" s="26" t="s">
        <v>351</v>
      </c>
      <c r="G239" s="4">
        <v>21753</v>
      </c>
      <c r="H239" s="4">
        <v>15233</v>
      </c>
      <c r="I239" s="4">
        <v>6520</v>
      </c>
      <c r="J239" s="19">
        <f>H239/G239*100</f>
        <v>70.027122695720138</v>
      </c>
      <c r="K239" s="28">
        <f>I239/G239*100</f>
        <v>29.972877304279873</v>
      </c>
    </row>
    <row r="240" spans="1:11" x14ac:dyDescent="0.2">
      <c r="A240" s="3" t="s">
        <v>241</v>
      </c>
      <c r="B240" s="4">
        <v>97945</v>
      </c>
      <c r="C240" s="4">
        <v>70175</v>
      </c>
      <c r="D240" s="4">
        <v>27771</v>
      </c>
      <c r="F240" s="26" t="s">
        <v>294</v>
      </c>
      <c r="G240" s="4">
        <v>40517</v>
      </c>
      <c r="H240" s="4">
        <v>28482</v>
      </c>
      <c r="I240" s="4">
        <v>12035</v>
      </c>
      <c r="J240" s="19">
        <f>H240/G240*100</f>
        <v>70.296418787175753</v>
      </c>
      <c r="K240" s="28">
        <f>I240/G240*100</f>
        <v>29.703581212824247</v>
      </c>
    </row>
    <row r="241" spans="1:11" x14ac:dyDescent="0.2">
      <c r="A241" s="3" t="s">
        <v>242</v>
      </c>
      <c r="B241" s="4">
        <v>8664</v>
      </c>
      <c r="C241" s="4">
        <v>1903</v>
      </c>
      <c r="D241" s="4">
        <v>6761</v>
      </c>
      <c r="F241" s="26" t="s">
        <v>132</v>
      </c>
      <c r="G241" s="4">
        <v>27810</v>
      </c>
      <c r="H241" s="4">
        <v>19603</v>
      </c>
      <c r="I241" s="4">
        <v>8207</v>
      </c>
      <c r="J241" s="19">
        <f>H241/G241*100</f>
        <v>70.489032722042438</v>
      </c>
      <c r="K241" s="28">
        <f>I241/G241*100</f>
        <v>29.510967277957569</v>
      </c>
    </row>
    <row r="242" spans="1:11" x14ac:dyDescent="0.2">
      <c r="A242" s="3" t="s">
        <v>243</v>
      </c>
      <c r="B242" s="4">
        <v>60044</v>
      </c>
      <c r="C242" s="4">
        <v>48112</v>
      </c>
      <c r="D242" s="4">
        <v>11933</v>
      </c>
      <c r="F242" s="26" t="s">
        <v>202</v>
      </c>
      <c r="G242" s="4">
        <v>30300</v>
      </c>
      <c r="H242" s="4">
        <v>21433</v>
      </c>
      <c r="I242" s="4">
        <v>8867</v>
      </c>
      <c r="J242" s="19">
        <f>H242/G242*100</f>
        <v>70.735973597359731</v>
      </c>
      <c r="K242" s="28">
        <f>I242/G242*100</f>
        <v>29.264026402640265</v>
      </c>
    </row>
    <row r="243" spans="1:11" x14ac:dyDescent="0.2">
      <c r="A243" s="3" t="s">
        <v>244</v>
      </c>
      <c r="B243" s="4">
        <v>385</v>
      </c>
      <c r="C243" s="4">
        <v>179</v>
      </c>
      <c r="D243" s="4">
        <v>206</v>
      </c>
      <c r="F243" s="26" t="s">
        <v>250</v>
      </c>
      <c r="G243" s="4">
        <v>56628</v>
      </c>
      <c r="H243" s="4">
        <v>40103</v>
      </c>
      <c r="I243" s="4">
        <v>16525</v>
      </c>
      <c r="J243" s="19">
        <f>H243/G243*100</f>
        <v>70.81832309105036</v>
      </c>
      <c r="K243" s="28">
        <f>I243/G243*100</f>
        <v>29.18167690894964</v>
      </c>
    </row>
    <row r="244" spans="1:11" x14ac:dyDescent="0.2">
      <c r="A244" s="3" t="s">
        <v>245</v>
      </c>
      <c r="B244" s="4">
        <v>5126</v>
      </c>
      <c r="C244" s="4">
        <v>1867</v>
      </c>
      <c r="D244" s="4">
        <v>3259</v>
      </c>
      <c r="F244" s="26" t="s">
        <v>93</v>
      </c>
      <c r="G244" s="4">
        <v>8714</v>
      </c>
      <c r="H244" s="4">
        <v>6190</v>
      </c>
      <c r="I244" s="4">
        <v>2524</v>
      </c>
      <c r="J244" s="19">
        <f>H244/G244*100</f>
        <v>71.035115905439525</v>
      </c>
      <c r="K244" s="28">
        <f>I244/G244*100</f>
        <v>28.964884094560478</v>
      </c>
    </row>
    <row r="245" spans="1:11" x14ac:dyDescent="0.2">
      <c r="A245" s="3" t="s">
        <v>246</v>
      </c>
      <c r="B245" s="4">
        <v>28163</v>
      </c>
      <c r="C245" s="4">
        <v>12836</v>
      </c>
      <c r="D245" s="4">
        <v>15327</v>
      </c>
      <c r="F245" s="26" t="s">
        <v>200</v>
      </c>
      <c r="G245" s="4">
        <v>3581</v>
      </c>
      <c r="H245" s="4">
        <v>2551</v>
      </c>
      <c r="I245" s="4">
        <v>1030</v>
      </c>
      <c r="J245" s="19">
        <f>H245/G245*100</f>
        <v>71.237084613236519</v>
      </c>
      <c r="K245" s="28">
        <f>I245/G245*100</f>
        <v>28.762915386763471</v>
      </c>
    </row>
    <row r="246" spans="1:11" x14ac:dyDescent="0.2">
      <c r="A246" s="3" t="s">
        <v>247</v>
      </c>
      <c r="B246" s="4">
        <v>60882</v>
      </c>
      <c r="C246" s="4">
        <v>17798</v>
      </c>
      <c r="D246" s="4">
        <v>43084</v>
      </c>
      <c r="F246" s="26" t="s">
        <v>144</v>
      </c>
      <c r="G246" s="4">
        <v>113917</v>
      </c>
      <c r="H246" s="4">
        <v>81567</v>
      </c>
      <c r="I246" s="4">
        <v>32350</v>
      </c>
      <c r="J246" s="19">
        <f>H246/G246*100</f>
        <v>71.602131376352958</v>
      </c>
      <c r="K246" s="28">
        <f>I246/G246*100</f>
        <v>28.397868623647042</v>
      </c>
    </row>
    <row r="247" spans="1:11" x14ac:dyDescent="0.2">
      <c r="A247" s="3" t="s">
        <v>248</v>
      </c>
      <c r="B247" s="4">
        <v>14223</v>
      </c>
      <c r="C247" s="4">
        <v>9084</v>
      </c>
      <c r="D247" s="4">
        <v>5139</v>
      </c>
      <c r="F247" s="26" t="s">
        <v>241</v>
      </c>
      <c r="G247" s="4">
        <v>97945</v>
      </c>
      <c r="H247" s="4">
        <v>70175</v>
      </c>
      <c r="I247" s="4">
        <v>27771</v>
      </c>
      <c r="J247" s="19">
        <f>H247/G247*100</f>
        <v>71.647353106335188</v>
      </c>
      <c r="K247" s="28">
        <f>I247/G247*100</f>
        <v>28.35366787482771</v>
      </c>
    </row>
    <row r="248" spans="1:11" x14ac:dyDescent="0.2">
      <c r="A248" s="3" t="s">
        <v>249</v>
      </c>
      <c r="B248" s="4">
        <v>11372</v>
      </c>
      <c r="C248" s="4">
        <v>4004</v>
      </c>
      <c r="D248" s="4">
        <v>7368</v>
      </c>
      <c r="F248" s="26" t="s">
        <v>165</v>
      </c>
      <c r="G248" s="4">
        <v>41894</v>
      </c>
      <c r="H248" s="4">
        <v>30045</v>
      </c>
      <c r="I248" s="4">
        <v>11849</v>
      </c>
      <c r="J248" s="19">
        <f>H248/G248*100</f>
        <v>71.716713610540893</v>
      </c>
      <c r="K248" s="28">
        <f>I248/G248*100</f>
        <v>28.283286389459111</v>
      </c>
    </row>
    <row r="249" spans="1:11" x14ac:dyDescent="0.2">
      <c r="A249" s="3" t="s">
        <v>250</v>
      </c>
      <c r="B249" s="4">
        <v>56628</v>
      </c>
      <c r="C249" s="4">
        <v>40103</v>
      </c>
      <c r="D249" s="4">
        <v>16525</v>
      </c>
      <c r="F249" s="26" t="s">
        <v>45</v>
      </c>
      <c r="G249" s="4">
        <v>612</v>
      </c>
      <c r="H249" s="4">
        <v>439</v>
      </c>
      <c r="I249" s="4">
        <v>173</v>
      </c>
      <c r="J249" s="19">
        <f>H249/G249*100</f>
        <v>71.732026143790847</v>
      </c>
      <c r="K249" s="28">
        <f>I249/G249*100</f>
        <v>28.267973856209149</v>
      </c>
    </row>
    <row r="250" spans="1:11" x14ac:dyDescent="0.2">
      <c r="A250" s="3" t="s">
        <v>251</v>
      </c>
      <c r="B250" s="4">
        <v>21738</v>
      </c>
      <c r="C250" s="4">
        <v>14129</v>
      </c>
      <c r="D250" s="4">
        <v>7610</v>
      </c>
      <c r="F250" s="26" t="s">
        <v>378</v>
      </c>
      <c r="G250" s="4">
        <v>54895</v>
      </c>
      <c r="H250" s="4">
        <v>39407</v>
      </c>
      <c r="I250" s="4">
        <v>15488</v>
      </c>
      <c r="J250" s="19">
        <f>H250/G250*100</f>
        <v>71.786137170962746</v>
      </c>
      <c r="K250" s="28">
        <f>I250/G250*100</f>
        <v>28.21386282903725</v>
      </c>
    </row>
    <row r="251" spans="1:11" x14ac:dyDescent="0.2">
      <c r="A251" s="3" t="s">
        <v>252</v>
      </c>
      <c r="B251" s="4">
        <v>1339650</v>
      </c>
      <c r="C251" s="4">
        <v>241398</v>
      </c>
      <c r="D251" s="4">
        <v>1098252</v>
      </c>
      <c r="F251" s="26" t="s">
        <v>160</v>
      </c>
      <c r="G251" s="4">
        <v>3657</v>
      </c>
      <c r="H251" s="4">
        <v>2628</v>
      </c>
      <c r="I251" s="4">
        <v>1028</v>
      </c>
      <c r="J251" s="19">
        <f>H251/G251*100</f>
        <v>71.862182116488924</v>
      </c>
      <c r="K251" s="28">
        <f>I251/G251*100</f>
        <v>28.110473065354114</v>
      </c>
    </row>
    <row r="252" spans="1:11" x14ac:dyDescent="0.2">
      <c r="A252" s="3" t="s">
        <v>253</v>
      </c>
      <c r="B252" s="4">
        <v>432969</v>
      </c>
      <c r="C252" s="4">
        <v>266995</v>
      </c>
      <c r="D252" s="4">
        <v>165974</v>
      </c>
      <c r="F252" s="26" t="s">
        <v>197</v>
      </c>
      <c r="G252" s="4">
        <v>282</v>
      </c>
      <c r="H252" s="4">
        <v>203</v>
      </c>
      <c r="I252" s="4">
        <v>79</v>
      </c>
      <c r="J252" s="19">
        <f>H252/G252*100</f>
        <v>71.98581560283688</v>
      </c>
      <c r="K252" s="28">
        <f>I252/G252*100</f>
        <v>28.01418439716312</v>
      </c>
    </row>
    <row r="253" spans="1:11" x14ac:dyDescent="0.2">
      <c r="A253" s="3" t="s">
        <v>254</v>
      </c>
      <c r="B253" s="4">
        <v>111657</v>
      </c>
      <c r="C253" s="4">
        <v>66977</v>
      </c>
      <c r="D253" s="4">
        <v>44680</v>
      </c>
      <c r="F253" s="26" t="s">
        <v>47</v>
      </c>
      <c r="G253" s="4">
        <v>7430</v>
      </c>
      <c r="H253" s="4">
        <v>5355</v>
      </c>
      <c r="I253" s="4">
        <v>2075</v>
      </c>
      <c r="J253" s="19">
        <f>H253/G253*100</f>
        <v>72.072678331090174</v>
      </c>
      <c r="K253" s="28">
        <f>I253/G253*100</f>
        <v>27.927321668909826</v>
      </c>
    </row>
    <row r="254" spans="1:11" x14ac:dyDescent="0.2">
      <c r="A254" s="3" t="s">
        <v>255</v>
      </c>
      <c r="B254" s="4">
        <v>961545</v>
      </c>
      <c r="C254" s="4">
        <v>352862</v>
      </c>
      <c r="D254" s="4">
        <v>608683</v>
      </c>
      <c r="F254" s="26" t="s">
        <v>183</v>
      </c>
      <c r="G254" s="4">
        <v>3474</v>
      </c>
      <c r="H254" s="4">
        <v>2512</v>
      </c>
      <c r="I254" s="4">
        <v>962</v>
      </c>
      <c r="J254" s="19">
        <f>H254/G254*100</f>
        <v>72.308578008059882</v>
      </c>
      <c r="K254" s="28">
        <f>I254/G254*100</f>
        <v>27.691421991940125</v>
      </c>
    </row>
    <row r="255" spans="1:11" x14ac:dyDescent="0.2">
      <c r="A255" s="3" t="s">
        <v>256</v>
      </c>
      <c r="B255" s="4">
        <v>1188412</v>
      </c>
      <c r="C255" s="4">
        <v>54649</v>
      </c>
      <c r="D255" s="4">
        <v>1133762</v>
      </c>
      <c r="F255" s="26" t="s">
        <v>438</v>
      </c>
      <c r="G255" s="4">
        <v>236058</v>
      </c>
      <c r="H255" s="4">
        <v>171303</v>
      </c>
      <c r="I255" s="4">
        <v>64755</v>
      </c>
      <c r="J255" s="19">
        <f>H255/G255*100</f>
        <v>72.568182395851863</v>
      </c>
      <c r="K255" s="28">
        <f>I255/G255*100</f>
        <v>27.431817604148133</v>
      </c>
    </row>
    <row r="256" spans="1:11" x14ac:dyDescent="0.2">
      <c r="A256" s="3" t="s">
        <v>257</v>
      </c>
      <c r="B256" s="4">
        <v>26590</v>
      </c>
      <c r="C256" s="4">
        <v>13245</v>
      </c>
      <c r="D256" s="4">
        <v>13345</v>
      </c>
      <c r="F256" s="26" t="s">
        <v>143</v>
      </c>
      <c r="G256" s="4">
        <v>67322</v>
      </c>
      <c r="H256" s="4">
        <v>49157</v>
      </c>
      <c r="I256" s="4">
        <v>18165</v>
      </c>
      <c r="J256" s="19">
        <f>H256/G256*100</f>
        <v>73.017735658477164</v>
      </c>
      <c r="K256" s="28">
        <f>I256/G256*100</f>
        <v>26.982264341522832</v>
      </c>
    </row>
    <row r="257" spans="1:11" x14ac:dyDescent="0.2">
      <c r="A257" s="3" t="s">
        <v>258</v>
      </c>
      <c r="B257" s="4">
        <v>6431</v>
      </c>
      <c r="C257" s="4">
        <v>696</v>
      </c>
      <c r="D257" s="4">
        <v>5734</v>
      </c>
      <c r="F257" s="26" t="s">
        <v>379</v>
      </c>
      <c r="G257" s="4">
        <v>9278</v>
      </c>
      <c r="H257" s="4">
        <v>6792</v>
      </c>
      <c r="I257" s="4">
        <v>2485</v>
      </c>
      <c r="J257" s="19">
        <f>H257/G257*100</f>
        <v>73.205432205216638</v>
      </c>
      <c r="K257" s="28">
        <f>I257/G257*100</f>
        <v>26.783789609829707</v>
      </c>
    </row>
    <row r="258" spans="1:11" x14ac:dyDescent="0.2">
      <c r="A258" s="3" t="s">
        <v>259</v>
      </c>
      <c r="B258" s="4">
        <v>757132</v>
      </c>
      <c r="C258" s="4">
        <v>562041</v>
      </c>
      <c r="D258" s="4">
        <v>195092</v>
      </c>
      <c r="F258" s="26" t="s">
        <v>153</v>
      </c>
      <c r="G258" s="4">
        <v>5297</v>
      </c>
      <c r="H258" s="4">
        <v>3879</v>
      </c>
      <c r="I258" s="4">
        <v>1418</v>
      </c>
      <c r="J258" s="19">
        <f>H258/G258*100</f>
        <v>73.230130262412686</v>
      </c>
      <c r="K258" s="28">
        <f>I258/G258*100</f>
        <v>26.769869737587314</v>
      </c>
    </row>
    <row r="259" spans="1:11" x14ac:dyDescent="0.2">
      <c r="A259" s="3" t="s">
        <v>260</v>
      </c>
      <c r="B259" s="4">
        <v>4554</v>
      </c>
      <c r="C259" s="4">
        <v>662</v>
      </c>
      <c r="D259" s="4">
        <v>3892</v>
      </c>
      <c r="F259" s="26" t="s">
        <v>111</v>
      </c>
      <c r="G259" s="4">
        <v>18885</v>
      </c>
      <c r="H259" s="4">
        <v>13915</v>
      </c>
      <c r="I259" s="4">
        <v>4969</v>
      </c>
      <c r="J259" s="19">
        <f>H259/G259*100</f>
        <v>73.682817050569241</v>
      </c>
      <c r="K259" s="28">
        <f>I259/G259*100</f>
        <v>26.311887741593861</v>
      </c>
    </row>
    <row r="260" spans="1:11" x14ac:dyDescent="0.2">
      <c r="A260" s="3" t="s">
        <v>261</v>
      </c>
      <c r="B260" s="4">
        <v>879</v>
      </c>
      <c r="C260" s="4">
        <v>130</v>
      </c>
      <c r="D260" s="4">
        <v>749</v>
      </c>
      <c r="F260" s="26" t="s">
        <v>442</v>
      </c>
      <c r="G260" s="4">
        <v>314478</v>
      </c>
      <c r="H260" s="4">
        <v>232668</v>
      </c>
      <c r="I260" s="4">
        <v>81809</v>
      </c>
      <c r="J260" s="19">
        <f>H260/G260*100</f>
        <v>73.985461622116659</v>
      </c>
      <c r="K260" s="28">
        <f>I260/G260*100</f>
        <v>26.014220390615563</v>
      </c>
    </row>
    <row r="261" spans="1:11" x14ac:dyDescent="0.2">
      <c r="A261" s="3" t="s">
        <v>262</v>
      </c>
      <c r="B261" s="4">
        <v>17198</v>
      </c>
      <c r="C261" s="4">
        <v>13258</v>
      </c>
      <c r="D261" s="4">
        <v>3940</v>
      </c>
      <c r="F261" s="26" t="s">
        <v>44</v>
      </c>
      <c r="G261" s="4">
        <v>1149</v>
      </c>
      <c r="H261" s="4">
        <v>852</v>
      </c>
      <c r="I261" s="4">
        <v>297</v>
      </c>
      <c r="J261" s="19">
        <f>H261/G261*100</f>
        <v>74.151436031331599</v>
      </c>
      <c r="K261" s="28">
        <f>I261/G261*100</f>
        <v>25.848563968668408</v>
      </c>
    </row>
    <row r="262" spans="1:11" x14ac:dyDescent="0.2">
      <c r="A262" s="3" t="s">
        <v>263</v>
      </c>
      <c r="B262" s="4">
        <v>128218</v>
      </c>
      <c r="C262" s="4">
        <v>50323</v>
      </c>
      <c r="D262" s="4">
        <v>77895</v>
      </c>
      <c r="F262" s="26" t="s">
        <v>259</v>
      </c>
      <c r="G262" s="4">
        <v>757132</v>
      </c>
      <c r="H262" s="4">
        <v>562041</v>
      </c>
      <c r="I262" s="4">
        <v>195092</v>
      </c>
      <c r="J262" s="19">
        <f>H262/G262*100</f>
        <v>74.23289466037626</v>
      </c>
      <c r="K262" s="28">
        <f>I262/G262*100</f>
        <v>25.767237416989374</v>
      </c>
    </row>
    <row r="263" spans="1:11" x14ac:dyDescent="0.2">
      <c r="A263" s="3" t="s">
        <v>264</v>
      </c>
      <c r="B263" s="4">
        <v>46466</v>
      </c>
      <c r="C263" s="4">
        <v>36751</v>
      </c>
      <c r="D263" s="4">
        <v>9714</v>
      </c>
      <c r="F263" s="26" t="s">
        <v>185</v>
      </c>
      <c r="G263" s="4">
        <v>289294</v>
      </c>
      <c r="H263" s="4">
        <v>215010</v>
      </c>
      <c r="I263" s="4">
        <v>74284</v>
      </c>
      <c r="J263" s="19">
        <f>H263/G263*100</f>
        <v>74.322315706513095</v>
      </c>
      <c r="K263" s="28">
        <f>I263/G263*100</f>
        <v>25.677684293486902</v>
      </c>
    </row>
    <row r="264" spans="1:11" x14ac:dyDescent="0.2">
      <c r="A264" s="3" t="s">
        <v>265</v>
      </c>
      <c r="B264" s="4">
        <v>2629</v>
      </c>
      <c r="C264" s="4">
        <v>342</v>
      </c>
      <c r="D264" s="4">
        <v>2287</v>
      </c>
      <c r="F264" s="26" t="s">
        <v>58</v>
      </c>
      <c r="G264" s="4">
        <v>46753</v>
      </c>
      <c r="H264" s="4">
        <v>34858</v>
      </c>
      <c r="I264" s="4">
        <v>11894</v>
      </c>
      <c r="J264" s="19">
        <f>H264/G264*100</f>
        <v>74.557782388295934</v>
      </c>
      <c r="K264" s="28">
        <f>I264/G264*100</f>
        <v>25.440078711526532</v>
      </c>
    </row>
    <row r="265" spans="1:11" x14ac:dyDescent="0.2">
      <c r="A265" s="3" t="s">
        <v>266</v>
      </c>
      <c r="B265" s="4">
        <v>10405</v>
      </c>
      <c r="C265" s="4">
        <v>3412</v>
      </c>
      <c r="D265" s="4">
        <v>6993</v>
      </c>
      <c r="F265" s="26" t="s">
        <v>445</v>
      </c>
      <c r="G265" s="4">
        <v>181430</v>
      </c>
      <c r="H265" s="4">
        <v>135757</v>
      </c>
      <c r="I265" s="4">
        <v>45672</v>
      </c>
      <c r="J265" s="19">
        <f>H265/G265*100</f>
        <v>74.826103731466688</v>
      </c>
      <c r="K265" s="28">
        <f>I265/G265*100</f>
        <v>25.173345091770933</v>
      </c>
    </row>
    <row r="266" spans="1:11" x14ac:dyDescent="0.2">
      <c r="A266" s="3" t="s">
        <v>267</v>
      </c>
      <c r="B266" s="4">
        <v>314430</v>
      </c>
      <c r="C266" s="4">
        <v>161931</v>
      </c>
      <c r="D266" s="4">
        <v>152500</v>
      </c>
      <c r="F266" s="26" t="s">
        <v>375</v>
      </c>
      <c r="G266" s="4">
        <v>35018</v>
      </c>
      <c r="H266" s="4">
        <v>26211</v>
      </c>
      <c r="I266" s="4">
        <v>8808</v>
      </c>
      <c r="J266" s="19">
        <f>H266/G266*100</f>
        <v>74.850077103204072</v>
      </c>
      <c r="K266" s="28">
        <f>I266/G266*100</f>
        <v>25.152778571020619</v>
      </c>
    </row>
    <row r="267" spans="1:11" x14ac:dyDescent="0.2">
      <c r="A267" s="3" t="s">
        <v>268</v>
      </c>
      <c r="B267" s="4">
        <v>77706</v>
      </c>
      <c r="C267" s="4">
        <v>35729</v>
      </c>
      <c r="D267" s="4">
        <v>41976</v>
      </c>
      <c r="F267" s="26" t="s">
        <v>14</v>
      </c>
      <c r="G267" s="4">
        <v>33907</v>
      </c>
      <c r="H267" s="4">
        <v>25438</v>
      </c>
      <c r="I267" s="4">
        <v>8469</v>
      </c>
      <c r="J267" s="19">
        <f>H267/G267*100</f>
        <v>75.02285663727254</v>
      </c>
      <c r="K267" s="28">
        <f>I267/G267*100</f>
        <v>24.97714336272746</v>
      </c>
    </row>
    <row r="268" spans="1:11" x14ac:dyDescent="0.2">
      <c r="A268" s="3" t="s">
        <v>269</v>
      </c>
      <c r="B268" s="4">
        <v>880037</v>
      </c>
      <c r="C268" s="4">
        <v>487465</v>
      </c>
      <c r="D268" s="4">
        <v>392572</v>
      </c>
      <c r="F268" s="26" t="s">
        <v>388</v>
      </c>
      <c r="G268" s="4">
        <v>135742</v>
      </c>
      <c r="H268" s="4">
        <v>102125</v>
      </c>
      <c r="I268" s="4">
        <v>33617</v>
      </c>
      <c r="J268" s="19">
        <f>H268/G268*100</f>
        <v>75.234636295324947</v>
      </c>
      <c r="K268" s="28">
        <f>I268/G268*100</f>
        <v>24.765363704675046</v>
      </c>
    </row>
    <row r="269" spans="1:11" x14ac:dyDescent="0.2">
      <c r="A269" s="3" t="s">
        <v>270</v>
      </c>
      <c r="B269" s="4">
        <v>219611</v>
      </c>
      <c r="C269" s="4">
        <v>117369</v>
      </c>
      <c r="D269" s="4">
        <v>102242</v>
      </c>
      <c r="F269" s="26" t="s">
        <v>431</v>
      </c>
      <c r="G269" s="4">
        <v>422323</v>
      </c>
      <c r="H269" s="4">
        <v>318677</v>
      </c>
      <c r="I269" s="4">
        <v>103647</v>
      </c>
      <c r="J269" s="19">
        <f>H269/G269*100</f>
        <v>75.458120916928522</v>
      </c>
      <c r="K269" s="28">
        <f>I269/G269*100</f>
        <v>24.542115868659771</v>
      </c>
    </row>
    <row r="270" spans="1:11" x14ac:dyDescent="0.2">
      <c r="A270" s="3" t="s">
        <v>271</v>
      </c>
      <c r="B270" s="4">
        <v>3490193</v>
      </c>
      <c r="C270" s="4">
        <v>1395168</v>
      </c>
      <c r="D270" s="4">
        <v>2095025</v>
      </c>
      <c r="F270" s="26" t="s">
        <v>112</v>
      </c>
      <c r="G270" s="4">
        <v>16298</v>
      </c>
      <c r="H270" s="4">
        <v>12346</v>
      </c>
      <c r="I270" s="4">
        <v>3953</v>
      </c>
      <c r="J270" s="19">
        <f>H270/G270*100</f>
        <v>75.751625966376253</v>
      </c>
      <c r="K270" s="28">
        <f>I270/G270*100</f>
        <v>24.254509755798257</v>
      </c>
    </row>
    <row r="271" spans="1:11" x14ac:dyDescent="0.2">
      <c r="A271" s="3" t="s">
        <v>272</v>
      </c>
      <c r="B271" s="4">
        <v>944310</v>
      </c>
      <c r="C271" s="4">
        <v>143357</v>
      </c>
      <c r="D271" s="4">
        <v>800953</v>
      </c>
      <c r="F271" s="26" t="s">
        <v>432</v>
      </c>
      <c r="G271" s="4">
        <v>10321</v>
      </c>
      <c r="H271" s="4">
        <v>7820</v>
      </c>
      <c r="I271" s="4">
        <v>2501</v>
      </c>
      <c r="J271" s="19">
        <f>H271/G271*100</f>
        <v>75.767851952330204</v>
      </c>
      <c r="K271" s="28">
        <f>I271/G271*100</f>
        <v>24.232148047669799</v>
      </c>
    </row>
    <row r="272" spans="1:11" x14ac:dyDescent="0.2">
      <c r="A272" s="3" t="s">
        <v>273</v>
      </c>
      <c r="B272" s="4">
        <v>6652</v>
      </c>
      <c r="C272" s="4">
        <v>1036</v>
      </c>
      <c r="D272" s="4">
        <v>5616</v>
      </c>
      <c r="F272" s="26" t="s">
        <v>337</v>
      </c>
      <c r="G272" s="4">
        <v>6246</v>
      </c>
      <c r="H272" s="4">
        <v>4739</v>
      </c>
      <c r="I272" s="4">
        <v>1507</v>
      </c>
      <c r="J272" s="19">
        <f>H272/G272*100</f>
        <v>75.872558437399945</v>
      </c>
      <c r="K272" s="28">
        <f>I272/G272*100</f>
        <v>24.127441562600062</v>
      </c>
    </row>
    <row r="273" spans="1:11" x14ac:dyDescent="0.2">
      <c r="A273" s="3" t="s">
        <v>274</v>
      </c>
      <c r="B273" s="4">
        <v>157587</v>
      </c>
      <c r="C273" s="4">
        <v>76993</v>
      </c>
      <c r="D273" s="4">
        <v>80595</v>
      </c>
      <c r="F273" s="26" t="s">
        <v>201</v>
      </c>
      <c r="G273" s="4">
        <v>24031</v>
      </c>
      <c r="H273" s="4">
        <v>18337</v>
      </c>
      <c r="I273" s="4">
        <v>5694</v>
      </c>
      <c r="J273" s="19">
        <f>H273/G273*100</f>
        <v>76.305605259872664</v>
      </c>
      <c r="K273" s="28">
        <f>I273/G273*100</f>
        <v>23.694394740127336</v>
      </c>
    </row>
    <row r="274" spans="1:11" x14ac:dyDescent="0.2">
      <c r="A274" s="3" t="s">
        <v>275</v>
      </c>
      <c r="B274" s="4">
        <v>262096</v>
      </c>
      <c r="C274" s="4">
        <v>47583</v>
      </c>
      <c r="D274" s="4">
        <v>214513</v>
      </c>
      <c r="F274" s="26" t="s">
        <v>217</v>
      </c>
      <c r="G274" s="4">
        <v>3721</v>
      </c>
      <c r="H274" s="4">
        <v>2844</v>
      </c>
      <c r="I274" s="4">
        <v>877</v>
      </c>
      <c r="J274" s="19">
        <f>H274/G274*100</f>
        <v>76.431066917495301</v>
      </c>
      <c r="K274" s="28">
        <f>I274/G274*100</f>
        <v>23.568933082504703</v>
      </c>
    </row>
    <row r="275" spans="1:11" x14ac:dyDescent="0.2">
      <c r="A275" s="3" t="s">
        <v>276</v>
      </c>
      <c r="B275" s="4">
        <v>58236</v>
      </c>
      <c r="C275" s="4">
        <v>23380</v>
      </c>
      <c r="D275" s="4">
        <v>34856</v>
      </c>
      <c r="F275" s="26" t="s">
        <v>419</v>
      </c>
      <c r="G275" s="4">
        <v>39646</v>
      </c>
      <c r="H275" s="4">
        <v>30317</v>
      </c>
      <c r="I275" s="4">
        <v>9329</v>
      </c>
      <c r="J275" s="19">
        <f>H275/G275*100</f>
        <v>76.46925288805933</v>
      </c>
      <c r="K275" s="28">
        <f>I275/G275*100</f>
        <v>23.530747111940677</v>
      </c>
    </row>
    <row r="276" spans="1:11" x14ac:dyDescent="0.2">
      <c r="A276" s="3" t="s">
        <v>277</v>
      </c>
      <c r="B276" s="4">
        <v>259966</v>
      </c>
      <c r="C276" s="4">
        <v>215424</v>
      </c>
      <c r="D276" s="4">
        <v>44541</v>
      </c>
      <c r="F276" s="26" t="s">
        <v>106</v>
      </c>
      <c r="G276" s="4">
        <v>352612</v>
      </c>
      <c r="H276" s="4">
        <v>270414</v>
      </c>
      <c r="I276" s="4">
        <v>82197</v>
      </c>
      <c r="J276" s="19">
        <f>H276/G276*100</f>
        <v>76.688825110886754</v>
      </c>
      <c r="K276" s="28">
        <f>I276/G276*100</f>
        <v>23.310891291277667</v>
      </c>
    </row>
    <row r="277" spans="1:11" x14ac:dyDescent="0.2">
      <c r="A277" s="3" t="s">
        <v>278</v>
      </c>
      <c r="B277" s="4">
        <v>118968</v>
      </c>
      <c r="C277" s="4">
        <v>35319</v>
      </c>
      <c r="D277" s="4">
        <v>83648</v>
      </c>
      <c r="F277" s="26" t="s">
        <v>396</v>
      </c>
      <c r="G277" s="4">
        <v>21668</v>
      </c>
      <c r="H277" s="4">
        <v>16670</v>
      </c>
      <c r="I277" s="4">
        <v>4999</v>
      </c>
      <c r="J277" s="19">
        <f>H277/G277*100</f>
        <v>76.933727155251987</v>
      </c>
      <c r="K277" s="28">
        <f>I277/G277*100</f>
        <v>23.070887945357207</v>
      </c>
    </row>
    <row r="278" spans="1:11" x14ac:dyDescent="0.2">
      <c r="A278" s="3" t="s">
        <v>279</v>
      </c>
      <c r="B278" s="4">
        <v>2692127</v>
      </c>
      <c r="C278" s="4">
        <v>1365114</v>
      </c>
      <c r="D278" s="4">
        <v>1327013</v>
      </c>
      <c r="F278" s="26" t="s">
        <v>262</v>
      </c>
      <c r="G278" s="4">
        <v>17198</v>
      </c>
      <c r="H278" s="4">
        <v>13258</v>
      </c>
      <c r="I278" s="4">
        <v>3940</v>
      </c>
      <c r="J278" s="19">
        <f>H278/G278*100</f>
        <v>77.090359344109785</v>
      </c>
      <c r="K278" s="28">
        <f>I278/G278*100</f>
        <v>22.909640655890222</v>
      </c>
    </row>
    <row r="279" spans="1:11" x14ac:dyDescent="0.2">
      <c r="A279" s="3" t="s">
        <v>280</v>
      </c>
      <c r="B279" s="4">
        <v>771226</v>
      </c>
      <c r="C279" s="4">
        <v>41172</v>
      </c>
      <c r="D279" s="4">
        <v>730054</v>
      </c>
      <c r="F279" s="26" t="s">
        <v>52</v>
      </c>
      <c r="G279" s="4">
        <v>21317</v>
      </c>
      <c r="H279" s="4">
        <v>16499</v>
      </c>
      <c r="I279" s="4">
        <v>4818</v>
      </c>
      <c r="J279" s="19">
        <f>H279/G279*100</f>
        <v>77.398320589201106</v>
      </c>
      <c r="K279" s="28">
        <f>I279/G279*100</f>
        <v>22.601679410798891</v>
      </c>
    </row>
    <row r="280" spans="1:11" x14ac:dyDescent="0.2">
      <c r="A280" s="3" t="s">
        <v>281</v>
      </c>
      <c r="B280" s="4">
        <v>321962</v>
      </c>
      <c r="C280" s="4">
        <v>37394</v>
      </c>
      <c r="D280" s="4">
        <v>284568</v>
      </c>
      <c r="F280" s="26" t="s">
        <v>28</v>
      </c>
      <c r="G280" s="4">
        <v>136405</v>
      </c>
      <c r="H280" s="4">
        <v>105723</v>
      </c>
      <c r="I280" s="4">
        <v>30681</v>
      </c>
      <c r="J280" s="19">
        <f>H280/G280*100</f>
        <v>77.50668963747664</v>
      </c>
      <c r="K280" s="28">
        <f>I280/G280*100</f>
        <v>22.492577251567024</v>
      </c>
    </row>
    <row r="281" spans="1:11" x14ac:dyDescent="0.2">
      <c r="A281" s="3" t="s">
        <v>282</v>
      </c>
      <c r="B281" s="4">
        <v>84898</v>
      </c>
      <c r="C281" s="4">
        <v>11811</v>
      </c>
      <c r="D281" s="4">
        <v>73086</v>
      </c>
      <c r="F281" s="26" t="s">
        <v>383</v>
      </c>
      <c r="G281" s="4">
        <v>23392</v>
      </c>
      <c r="H281" s="4">
        <v>18151</v>
      </c>
      <c r="I281" s="4">
        <v>5240</v>
      </c>
      <c r="J281" s="19">
        <f>H281/G281*100</f>
        <v>77.59490424076607</v>
      </c>
      <c r="K281" s="28">
        <f>I281/G281*100</f>
        <v>22.400820793433653</v>
      </c>
    </row>
    <row r="282" spans="1:11" x14ac:dyDescent="0.2">
      <c r="A282" s="3" t="s">
        <v>283</v>
      </c>
      <c r="B282" s="4">
        <v>582178</v>
      </c>
      <c r="C282" s="4">
        <v>29618</v>
      </c>
      <c r="D282" s="4">
        <v>552560</v>
      </c>
      <c r="F282" s="26" t="s">
        <v>146</v>
      </c>
      <c r="G282" s="4">
        <v>139776</v>
      </c>
      <c r="H282" s="4">
        <v>108762</v>
      </c>
      <c r="I282" s="4">
        <v>31015</v>
      </c>
      <c r="J282" s="19">
        <f>H282/G282*100</f>
        <v>77.811641483516482</v>
      </c>
      <c r="K282" s="28">
        <f>I282/G282*100</f>
        <v>22.189073946886449</v>
      </c>
    </row>
    <row r="283" spans="1:11" x14ac:dyDescent="0.2">
      <c r="A283" s="3" t="s">
        <v>284</v>
      </c>
      <c r="B283" s="4">
        <v>49086</v>
      </c>
      <c r="C283" s="4">
        <v>14711</v>
      </c>
      <c r="D283" s="4">
        <v>34375</v>
      </c>
      <c r="F283" s="26" t="s">
        <v>27</v>
      </c>
      <c r="G283" s="4">
        <v>154748</v>
      </c>
      <c r="H283" s="4">
        <v>120684</v>
      </c>
      <c r="I283" s="4">
        <v>34064</v>
      </c>
      <c r="J283" s="19">
        <f>H283/G283*100</f>
        <v>77.987437640551093</v>
      </c>
      <c r="K283" s="28">
        <f>I283/G283*100</f>
        <v>22.012562359448911</v>
      </c>
    </row>
    <row r="284" spans="1:11" x14ac:dyDescent="0.2">
      <c r="A284" s="3" t="s">
        <v>285</v>
      </c>
      <c r="B284" s="4">
        <v>46556</v>
      </c>
      <c r="C284" s="4">
        <v>38997</v>
      </c>
      <c r="D284" s="4">
        <v>7559</v>
      </c>
      <c r="F284" s="26" t="s">
        <v>24</v>
      </c>
      <c r="G284" s="4">
        <v>276218</v>
      </c>
      <c r="H284" s="4">
        <v>215537</v>
      </c>
      <c r="I284" s="4">
        <v>60681</v>
      </c>
      <c r="J284" s="19">
        <f>H284/G284*100</f>
        <v>78.031482379859384</v>
      </c>
      <c r="K284" s="28">
        <f>I284/G284*100</f>
        <v>21.968517620140613</v>
      </c>
    </row>
    <row r="285" spans="1:11" x14ac:dyDescent="0.2">
      <c r="A285" s="3" t="s">
        <v>286</v>
      </c>
      <c r="B285" s="4">
        <v>207680</v>
      </c>
      <c r="C285" s="4">
        <v>175211</v>
      </c>
      <c r="D285" s="4">
        <v>32469</v>
      </c>
      <c r="F285" s="26" t="s">
        <v>207</v>
      </c>
      <c r="G285" s="4">
        <v>37658</v>
      </c>
      <c r="H285" s="4">
        <v>29477</v>
      </c>
      <c r="I285" s="4">
        <v>8181</v>
      </c>
      <c r="J285" s="19">
        <f>H285/G285*100</f>
        <v>78.27553242338945</v>
      </c>
      <c r="K285" s="28">
        <f>I285/G285*100</f>
        <v>21.724467576610547</v>
      </c>
    </row>
    <row r="286" spans="1:11" x14ac:dyDescent="0.2">
      <c r="A286" s="3" t="s">
        <v>287</v>
      </c>
      <c r="B286" s="4">
        <v>74315</v>
      </c>
      <c r="C286" s="4">
        <v>61054</v>
      </c>
      <c r="D286" s="4">
        <v>13262</v>
      </c>
      <c r="F286" s="26" t="s">
        <v>61</v>
      </c>
      <c r="G286" s="4">
        <v>7995</v>
      </c>
      <c r="H286" s="4">
        <v>6262</v>
      </c>
      <c r="I286" s="4">
        <v>1733</v>
      </c>
      <c r="J286" s="19">
        <f>H286/G286*100</f>
        <v>78.323952470293932</v>
      </c>
      <c r="K286" s="28">
        <f>I286/G286*100</f>
        <v>21.676047529706068</v>
      </c>
    </row>
    <row r="287" spans="1:11" x14ac:dyDescent="0.2">
      <c r="A287" s="3" t="s">
        <v>288</v>
      </c>
      <c r="B287" s="4">
        <v>1255021</v>
      </c>
      <c r="C287" s="4">
        <v>1141178</v>
      </c>
      <c r="D287" s="4">
        <v>113844</v>
      </c>
      <c r="F287" s="26" t="s">
        <v>108</v>
      </c>
      <c r="G287" s="4">
        <v>4819</v>
      </c>
      <c r="H287" s="4">
        <v>3784</v>
      </c>
      <c r="I287" s="4">
        <v>1035</v>
      </c>
      <c r="J287" s="19">
        <f>H287/G287*100</f>
        <v>78.522515044615062</v>
      </c>
      <c r="K287" s="28">
        <f>I287/G287*100</f>
        <v>21.477484955384934</v>
      </c>
    </row>
    <row r="288" spans="1:11" x14ac:dyDescent="0.2">
      <c r="A288" s="3" t="s">
        <v>289</v>
      </c>
      <c r="B288" s="4">
        <v>59395</v>
      </c>
      <c r="C288" s="4">
        <v>47872</v>
      </c>
      <c r="D288" s="4">
        <v>11523</v>
      </c>
      <c r="F288" s="26" t="s">
        <v>137</v>
      </c>
      <c r="G288" s="4">
        <v>78535</v>
      </c>
      <c r="H288" s="4">
        <v>61680</v>
      </c>
      <c r="I288" s="4">
        <v>16855</v>
      </c>
      <c r="J288" s="19">
        <f>H288/G288*100</f>
        <v>78.538231361813203</v>
      </c>
      <c r="K288" s="28">
        <f>I288/G288*100</f>
        <v>21.461768638186797</v>
      </c>
    </row>
    <row r="289" spans="1:11" x14ac:dyDescent="0.2">
      <c r="A289" s="3" t="s">
        <v>290</v>
      </c>
      <c r="B289" s="4">
        <v>2614054</v>
      </c>
      <c r="C289" s="4">
        <v>2074093</v>
      </c>
      <c r="D289" s="4">
        <v>539961</v>
      </c>
      <c r="F289" s="26" t="s">
        <v>214</v>
      </c>
      <c r="G289" s="4">
        <v>106825</v>
      </c>
      <c r="H289" s="4">
        <v>84379</v>
      </c>
      <c r="I289" s="4">
        <v>22446</v>
      </c>
      <c r="J289" s="19">
        <f>H289/G289*100</f>
        <v>78.988064591621807</v>
      </c>
      <c r="K289" s="28">
        <f>I289/G289*100</f>
        <v>21.011935408378189</v>
      </c>
    </row>
    <row r="290" spans="1:11" x14ac:dyDescent="0.2">
      <c r="A290" s="3" t="s">
        <v>291</v>
      </c>
      <c r="B290" s="4">
        <v>289919</v>
      </c>
      <c r="C290" s="4">
        <v>256888</v>
      </c>
      <c r="D290" s="4">
        <v>33030</v>
      </c>
      <c r="F290" s="26" t="s">
        <v>264</v>
      </c>
      <c r="G290" s="4">
        <v>46466</v>
      </c>
      <c r="H290" s="4">
        <v>36751</v>
      </c>
      <c r="I290" s="4">
        <v>9714</v>
      </c>
      <c r="J290" s="19">
        <f>H290/G290*100</f>
        <v>79.092239486936691</v>
      </c>
      <c r="K290" s="28">
        <f>I290/G290*100</f>
        <v>20.905608401842208</v>
      </c>
    </row>
    <row r="291" spans="1:11" x14ac:dyDescent="0.2">
      <c r="A291" s="3" t="s">
        <v>292</v>
      </c>
      <c r="B291" s="4">
        <v>1632</v>
      </c>
      <c r="C291" s="4">
        <v>1309</v>
      </c>
      <c r="D291" s="4">
        <v>323</v>
      </c>
      <c r="F291" s="26" t="s">
        <v>384</v>
      </c>
      <c r="G291" s="4">
        <v>2747</v>
      </c>
      <c r="H291" s="4">
        <v>2177</v>
      </c>
      <c r="I291" s="4">
        <v>571</v>
      </c>
      <c r="J291" s="19">
        <f>H291/G291*100</f>
        <v>79.250091008372763</v>
      </c>
      <c r="K291" s="28">
        <f>I291/G291*100</f>
        <v>20.786312340735346</v>
      </c>
    </row>
    <row r="292" spans="1:11" x14ac:dyDescent="0.2">
      <c r="A292" s="3" t="s">
        <v>293</v>
      </c>
      <c r="B292" s="4">
        <v>350947</v>
      </c>
      <c r="C292" s="4">
        <v>322334</v>
      </c>
      <c r="D292" s="4">
        <v>28613</v>
      </c>
      <c r="F292" s="26" t="s">
        <v>290</v>
      </c>
      <c r="G292" s="4">
        <v>2614054</v>
      </c>
      <c r="H292" s="4">
        <v>2074093</v>
      </c>
      <c r="I292" s="4">
        <v>539961</v>
      </c>
      <c r="J292" s="19">
        <f>H292/G292*100</f>
        <v>79.34392327013903</v>
      </c>
      <c r="K292" s="28">
        <f>I292/G292*100</f>
        <v>20.656076729860974</v>
      </c>
    </row>
    <row r="293" spans="1:11" x14ac:dyDescent="0.2">
      <c r="A293" s="3" t="s">
        <v>294</v>
      </c>
      <c r="B293" s="4">
        <v>40517</v>
      </c>
      <c r="C293" s="4">
        <v>28482</v>
      </c>
      <c r="D293" s="4">
        <v>12035</v>
      </c>
      <c r="F293" s="26" t="s">
        <v>416</v>
      </c>
      <c r="G293" s="4">
        <v>624563</v>
      </c>
      <c r="H293" s="4">
        <v>495768</v>
      </c>
      <c r="I293" s="4">
        <v>128794</v>
      </c>
      <c r="J293" s="19">
        <f>H293/G293*100</f>
        <v>79.37838136424989</v>
      </c>
      <c r="K293" s="28">
        <f>I293/G293*100</f>
        <v>20.621458523799841</v>
      </c>
    </row>
    <row r="294" spans="1:11" x14ac:dyDescent="0.2">
      <c r="A294" s="3" t="s">
        <v>295</v>
      </c>
      <c r="B294" s="4">
        <v>10603</v>
      </c>
      <c r="C294" s="4">
        <v>9101</v>
      </c>
      <c r="D294" s="4">
        <v>1501</v>
      </c>
      <c r="F294" s="26" t="s">
        <v>422</v>
      </c>
      <c r="G294" s="4">
        <v>696941</v>
      </c>
      <c r="H294" s="4">
        <v>553621</v>
      </c>
      <c r="I294" s="4">
        <v>143320</v>
      </c>
      <c r="J294" s="19">
        <f>H294/G294*100</f>
        <v>79.435848945606594</v>
      </c>
      <c r="K294" s="28">
        <f>I294/G294*100</f>
        <v>20.564151054393413</v>
      </c>
    </row>
    <row r="295" spans="1:11" x14ac:dyDescent="0.2">
      <c r="A295" s="3" t="s">
        <v>296</v>
      </c>
      <c r="B295" s="4">
        <v>10794</v>
      </c>
      <c r="C295" s="4">
        <v>8865</v>
      </c>
      <c r="D295" s="4">
        <v>1928</v>
      </c>
      <c r="F295" s="26" t="s">
        <v>355</v>
      </c>
      <c r="G295" s="4">
        <v>1327</v>
      </c>
      <c r="H295" s="4">
        <v>1056</v>
      </c>
      <c r="I295" s="4">
        <v>272</v>
      </c>
      <c r="J295" s="19">
        <f>H295/G295*100</f>
        <v>79.577995478522993</v>
      </c>
      <c r="K295" s="28">
        <f>I295/G295*100</f>
        <v>20.497362471740768</v>
      </c>
    </row>
    <row r="296" spans="1:11" x14ac:dyDescent="0.2">
      <c r="A296" s="3" t="s">
        <v>297</v>
      </c>
      <c r="B296" s="4">
        <v>63591</v>
      </c>
      <c r="C296" s="4">
        <v>54578</v>
      </c>
      <c r="D296" s="4">
        <v>9013</v>
      </c>
      <c r="F296" s="26" t="s">
        <v>394</v>
      </c>
      <c r="G296" s="4">
        <v>14478</v>
      </c>
      <c r="H296" s="4">
        <v>11542</v>
      </c>
      <c r="I296" s="4">
        <v>2935</v>
      </c>
      <c r="J296" s="19">
        <f>H296/G296*100</f>
        <v>79.720955933139933</v>
      </c>
      <c r="K296" s="28">
        <f>I296/G296*100</f>
        <v>20.272137035502141</v>
      </c>
    </row>
    <row r="297" spans="1:11" x14ac:dyDescent="0.2">
      <c r="A297" s="3" t="s">
        <v>298</v>
      </c>
      <c r="B297" s="4">
        <v>62053</v>
      </c>
      <c r="C297" s="4">
        <v>53236</v>
      </c>
      <c r="D297" s="4">
        <v>8817</v>
      </c>
      <c r="F297" s="26" t="s">
        <v>134</v>
      </c>
      <c r="G297" s="4">
        <v>32019</v>
      </c>
      <c r="H297" s="4">
        <v>25535</v>
      </c>
      <c r="I297" s="4">
        <v>6484</v>
      </c>
      <c r="J297" s="19">
        <f>H297/G297*100</f>
        <v>79.74952372029108</v>
      </c>
      <c r="K297" s="28">
        <f>I297/G297*100</f>
        <v>20.250476279708923</v>
      </c>
    </row>
    <row r="298" spans="1:11" x14ac:dyDescent="0.2">
      <c r="A298" s="3" t="s">
        <v>299</v>
      </c>
      <c r="B298" s="4">
        <v>9018</v>
      </c>
      <c r="C298" s="4">
        <v>8120</v>
      </c>
      <c r="D298" s="4">
        <v>897</v>
      </c>
      <c r="F298" s="26" t="s">
        <v>53</v>
      </c>
      <c r="G298" s="4">
        <v>341808</v>
      </c>
      <c r="H298" s="4">
        <v>273059</v>
      </c>
      <c r="I298" s="4">
        <v>68749</v>
      </c>
      <c r="J298" s="19">
        <f>H298/G298*100</f>
        <v>79.886661517577124</v>
      </c>
      <c r="K298" s="28">
        <f>I298/G298*100</f>
        <v>20.113338482422879</v>
      </c>
    </row>
    <row r="299" spans="1:11" x14ac:dyDescent="0.2">
      <c r="A299" s="3" t="s">
        <v>300</v>
      </c>
      <c r="B299" s="4">
        <v>235</v>
      </c>
      <c r="C299" s="4">
        <v>222</v>
      </c>
      <c r="D299" s="4">
        <v>13</v>
      </c>
      <c r="F299" s="26" t="s">
        <v>23</v>
      </c>
      <c r="G299" s="4">
        <v>986</v>
      </c>
      <c r="H299" s="4">
        <v>789</v>
      </c>
      <c r="I299" s="4">
        <v>198</v>
      </c>
      <c r="J299" s="19">
        <f>H299/G299*100</f>
        <v>80.02028397565924</v>
      </c>
      <c r="K299" s="28">
        <f>I299/G299*100</f>
        <v>20.08113590263692</v>
      </c>
    </row>
    <row r="300" spans="1:11" x14ac:dyDescent="0.2">
      <c r="A300" s="3" t="s">
        <v>301</v>
      </c>
      <c r="B300" s="4">
        <v>281649</v>
      </c>
      <c r="C300" s="4">
        <v>234526</v>
      </c>
      <c r="D300" s="4">
        <v>47123</v>
      </c>
      <c r="F300" s="26" t="s">
        <v>243</v>
      </c>
      <c r="G300" s="4">
        <v>60044</v>
      </c>
      <c r="H300" s="4">
        <v>48112</v>
      </c>
      <c r="I300" s="4">
        <v>11933</v>
      </c>
      <c r="J300" s="19">
        <f>H300/G300*100</f>
        <v>80.127906202118453</v>
      </c>
      <c r="K300" s="28">
        <f>I300/G300*100</f>
        <v>19.873759243221638</v>
      </c>
    </row>
    <row r="301" spans="1:11" x14ac:dyDescent="0.2">
      <c r="A301" s="3" t="s">
        <v>302</v>
      </c>
      <c r="B301" s="4">
        <v>566282</v>
      </c>
      <c r="C301" s="4">
        <v>459782</v>
      </c>
      <c r="D301" s="4">
        <v>106500</v>
      </c>
      <c r="F301" s="26" t="s">
        <v>292</v>
      </c>
      <c r="G301" s="4">
        <v>1632</v>
      </c>
      <c r="H301" s="4">
        <v>1309</v>
      </c>
      <c r="I301" s="4">
        <v>323</v>
      </c>
      <c r="J301" s="19">
        <f>H301/G301*100</f>
        <v>80.208333333333343</v>
      </c>
      <c r="K301" s="28">
        <f>I301/G301*100</f>
        <v>19.791666666666664</v>
      </c>
    </row>
    <row r="302" spans="1:11" x14ac:dyDescent="0.2">
      <c r="A302" s="3" t="s">
        <v>303</v>
      </c>
      <c r="B302" s="4">
        <v>95376</v>
      </c>
      <c r="C302" s="4">
        <v>93512</v>
      </c>
      <c r="D302" s="4">
        <v>1864</v>
      </c>
      <c r="F302" s="26" t="s">
        <v>289</v>
      </c>
      <c r="G302" s="4">
        <v>59395</v>
      </c>
      <c r="H302" s="4">
        <v>47872</v>
      </c>
      <c r="I302" s="4">
        <v>11523</v>
      </c>
      <c r="J302" s="19">
        <f>H302/G302*100</f>
        <v>80.599377051940408</v>
      </c>
      <c r="K302" s="28">
        <f>I302/G302*100</f>
        <v>19.400622948059603</v>
      </c>
    </row>
    <row r="303" spans="1:11" x14ac:dyDescent="0.2">
      <c r="A303" s="3" t="s">
        <v>304</v>
      </c>
      <c r="B303" s="4">
        <v>2974729</v>
      </c>
      <c r="C303" s="4">
        <v>2948535</v>
      </c>
      <c r="D303" s="4">
        <v>26194</v>
      </c>
      <c r="F303" s="26" t="s">
        <v>156</v>
      </c>
      <c r="G303" s="4">
        <v>2066</v>
      </c>
      <c r="H303" s="4">
        <v>1678</v>
      </c>
      <c r="I303" s="4">
        <v>389</v>
      </c>
      <c r="J303" s="19">
        <f>H303/G303*100</f>
        <v>81.219748305905128</v>
      </c>
      <c r="K303" s="28">
        <f>I303/G303*100</f>
        <v>18.82865440464666</v>
      </c>
    </row>
    <row r="304" spans="1:11" x14ac:dyDescent="0.2">
      <c r="A304" s="3" t="s">
        <v>305</v>
      </c>
      <c r="B304" s="4">
        <v>68138</v>
      </c>
      <c r="C304" s="4">
        <v>66715</v>
      </c>
      <c r="D304" s="4">
        <v>1422</v>
      </c>
      <c r="F304" s="26" t="s">
        <v>302</v>
      </c>
      <c r="G304" s="4">
        <v>566282</v>
      </c>
      <c r="H304" s="4">
        <v>459782</v>
      </c>
      <c r="I304" s="4">
        <v>106500</v>
      </c>
      <c r="J304" s="19">
        <f>H304/G304*100</f>
        <v>81.193115797429556</v>
      </c>
      <c r="K304" s="28">
        <f>I304/G304*100</f>
        <v>18.806884202570451</v>
      </c>
    </row>
    <row r="305" spans="1:11" x14ac:dyDescent="0.2">
      <c r="A305" s="3" t="s">
        <v>306</v>
      </c>
      <c r="B305" s="4">
        <v>8081</v>
      </c>
      <c r="C305" s="4">
        <v>7910</v>
      </c>
      <c r="D305" s="4">
        <v>170</v>
      </c>
      <c r="F305" s="26" t="s">
        <v>349</v>
      </c>
      <c r="G305" s="4">
        <v>386375</v>
      </c>
      <c r="H305" s="4">
        <v>316352</v>
      </c>
      <c r="I305" s="4">
        <v>70024</v>
      </c>
      <c r="J305" s="19">
        <f>H305/G305*100</f>
        <v>81.876933031381427</v>
      </c>
      <c r="K305" s="28">
        <f>I305/G305*100</f>
        <v>18.123325784535748</v>
      </c>
    </row>
    <row r="306" spans="1:11" x14ac:dyDescent="0.2">
      <c r="A306" s="3" t="s">
        <v>307</v>
      </c>
      <c r="B306" s="4">
        <v>186974</v>
      </c>
      <c r="C306" s="4">
        <v>185471</v>
      </c>
      <c r="D306" s="4">
        <v>1504</v>
      </c>
      <c r="F306" s="26" t="s">
        <v>342</v>
      </c>
      <c r="G306" s="4">
        <v>83787</v>
      </c>
      <c r="H306" s="4">
        <v>68753</v>
      </c>
      <c r="I306" s="4">
        <v>15034</v>
      </c>
      <c r="J306" s="19">
        <f>H306/G306*100</f>
        <v>82.056882332581424</v>
      </c>
      <c r="K306" s="28">
        <f>I306/G306*100</f>
        <v>17.943117667418573</v>
      </c>
    </row>
    <row r="307" spans="1:11" x14ac:dyDescent="0.2">
      <c r="A307" s="3" t="s">
        <v>308</v>
      </c>
      <c r="B307" s="4">
        <v>83615</v>
      </c>
      <c r="C307" s="4">
        <v>81606</v>
      </c>
      <c r="D307" s="4">
        <v>2009</v>
      </c>
      <c r="F307" s="26" t="s">
        <v>296</v>
      </c>
      <c r="G307" s="4">
        <v>10794</v>
      </c>
      <c r="H307" s="4">
        <v>8865</v>
      </c>
      <c r="I307" s="4">
        <v>1928</v>
      </c>
      <c r="J307" s="19">
        <f>H307/G307*100</f>
        <v>82.128960533629794</v>
      </c>
      <c r="K307" s="28">
        <f>I307/G307*100</f>
        <v>17.86177506021864</v>
      </c>
    </row>
    <row r="308" spans="1:11" x14ac:dyDescent="0.2">
      <c r="A308" s="3" t="s">
        <v>309</v>
      </c>
      <c r="B308" s="4">
        <v>21913</v>
      </c>
      <c r="C308" s="4">
        <v>21577</v>
      </c>
      <c r="D308" s="4">
        <v>337</v>
      </c>
      <c r="F308" s="26" t="s">
        <v>287</v>
      </c>
      <c r="G308" s="4">
        <v>74315</v>
      </c>
      <c r="H308" s="4">
        <v>61054</v>
      </c>
      <c r="I308" s="4">
        <v>13262</v>
      </c>
      <c r="J308" s="19">
        <f>H308/G308*100</f>
        <v>82.155688622754482</v>
      </c>
      <c r="K308" s="28">
        <f>I308/G308*100</f>
        <v>17.845657000605531</v>
      </c>
    </row>
    <row r="309" spans="1:11" x14ac:dyDescent="0.2">
      <c r="A309" s="3" t="s">
        <v>310</v>
      </c>
      <c r="B309" s="4">
        <v>40333</v>
      </c>
      <c r="C309" s="4">
        <v>38637</v>
      </c>
      <c r="D309" s="4">
        <v>1696</v>
      </c>
      <c r="F309" s="26" t="s">
        <v>357</v>
      </c>
      <c r="G309" s="4">
        <v>45728</v>
      </c>
      <c r="H309" s="4">
        <v>37570</v>
      </c>
      <c r="I309" s="4">
        <v>8158</v>
      </c>
      <c r="J309" s="19">
        <f>H309/G309*100</f>
        <v>82.159727081875431</v>
      </c>
      <c r="K309" s="28">
        <f>I309/G309*100</f>
        <v>17.840272918124565</v>
      </c>
    </row>
    <row r="310" spans="1:11" x14ac:dyDescent="0.2">
      <c r="A310" s="3" t="s">
        <v>311</v>
      </c>
      <c r="B310" s="4">
        <v>105325</v>
      </c>
      <c r="C310" s="4">
        <v>103283</v>
      </c>
      <c r="D310" s="4">
        <v>2042</v>
      </c>
      <c r="F310" s="26" t="s">
        <v>239</v>
      </c>
      <c r="G310" s="4">
        <v>808826</v>
      </c>
      <c r="H310" s="4">
        <v>665132</v>
      </c>
      <c r="I310" s="4">
        <v>143694</v>
      </c>
      <c r="J310" s="19">
        <f>H310/G310*100</f>
        <v>82.234250629925356</v>
      </c>
      <c r="K310" s="28">
        <f>I310/G310*100</f>
        <v>17.765749370074651</v>
      </c>
    </row>
    <row r="311" spans="1:11" x14ac:dyDescent="0.2">
      <c r="A311" s="3" t="s">
        <v>312</v>
      </c>
      <c r="B311" s="4">
        <v>7876</v>
      </c>
      <c r="C311" s="4">
        <v>7645</v>
      </c>
      <c r="D311" s="4">
        <v>230</v>
      </c>
      <c r="F311" s="26" t="s">
        <v>114</v>
      </c>
      <c r="G311" s="4">
        <v>9792</v>
      </c>
      <c r="H311" s="4">
        <v>8067</v>
      </c>
      <c r="I311" s="4">
        <v>1725</v>
      </c>
      <c r="J311" s="19">
        <f>H311/G311*100</f>
        <v>82.383578431372555</v>
      </c>
      <c r="K311" s="28">
        <f>I311/G311*100</f>
        <v>17.616421568627452</v>
      </c>
    </row>
    <row r="312" spans="1:11" x14ac:dyDescent="0.2">
      <c r="A312" s="3" t="s">
        <v>313</v>
      </c>
      <c r="B312" s="4">
        <v>67574</v>
      </c>
      <c r="C312" s="4">
        <v>66341</v>
      </c>
      <c r="D312" s="4">
        <v>1233</v>
      </c>
      <c r="F312" s="26" t="s">
        <v>420</v>
      </c>
      <c r="G312" s="4">
        <v>124392</v>
      </c>
      <c r="H312" s="4">
        <v>102934</v>
      </c>
      <c r="I312" s="4">
        <v>21458</v>
      </c>
      <c r="J312" s="19">
        <f>H312/G312*100</f>
        <v>82.749694514116669</v>
      </c>
      <c r="K312" s="28">
        <f>I312/G312*100</f>
        <v>17.250305485883334</v>
      </c>
    </row>
    <row r="313" spans="1:11" x14ac:dyDescent="0.2">
      <c r="A313" s="3" t="s">
        <v>314</v>
      </c>
      <c r="B313" s="4">
        <v>125370</v>
      </c>
      <c r="C313" s="4">
        <v>124100</v>
      </c>
      <c r="D313" s="4">
        <v>1270</v>
      </c>
      <c r="F313" s="26" t="s">
        <v>277</v>
      </c>
      <c r="G313" s="4">
        <v>259966</v>
      </c>
      <c r="H313" s="4">
        <v>215424</v>
      </c>
      <c r="I313" s="4">
        <v>44541</v>
      </c>
      <c r="J313" s="19">
        <f>H313/G313*100</f>
        <v>82.866220967357279</v>
      </c>
      <c r="K313" s="28">
        <f>I313/G313*100</f>
        <v>17.133394366955677</v>
      </c>
    </row>
    <row r="314" spans="1:11" x14ac:dyDescent="0.2">
      <c r="A314" s="3" t="s">
        <v>315</v>
      </c>
      <c r="B314" s="4">
        <v>62624</v>
      </c>
      <c r="C314" s="4">
        <v>61112</v>
      </c>
      <c r="D314" s="4">
        <v>1511</v>
      </c>
      <c r="F314" s="26" t="s">
        <v>25</v>
      </c>
      <c r="G314" s="4">
        <v>8269</v>
      </c>
      <c r="H314" s="4">
        <v>6855</v>
      </c>
      <c r="I314" s="4">
        <v>1414</v>
      </c>
      <c r="J314" s="19">
        <f>H314/G314*100</f>
        <v>82.899987906639254</v>
      </c>
      <c r="K314" s="28">
        <f>I314/G314*100</f>
        <v>17.100012093360746</v>
      </c>
    </row>
    <row r="315" spans="1:11" x14ac:dyDescent="0.2">
      <c r="A315" s="3" t="s">
        <v>316</v>
      </c>
      <c r="B315" s="4">
        <v>679378</v>
      </c>
      <c r="C315" s="4">
        <v>663951</v>
      </c>
      <c r="D315" s="4">
        <v>15427</v>
      </c>
      <c r="F315" s="26" t="s">
        <v>155</v>
      </c>
      <c r="G315" s="4">
        <v>43895</v>
      </c>
      <c r="H315" s="4">
        <v>36398</v>
      </c>
      <c r="I315" s="4">
        <v>7497</v>
      </c>
      <c r="J315" s="19">
        <f>H315/G315*100</f>
        <v>82.920605991570795</v>
      </c>
      <c r="K315" s="28">
        <f>I315/G315*100</f>
        <v>17.079394008429205</v>
      </c>
    </row>
    <row r="316" spans="1:11" x14ac:dyDescent="0.2">
      <c r="A316" s="3" t="s">
        <v>317</v>
      </c>
      <c r="B316" s="4">
        <v>87831</v>
      </c>
      <c r="C316" s="4">
        <v>84639</v>
      </c>
      <c r="D316" s="4">
        <v>3192</v>
      </c>
      <c r="F316" s="26" t="s">
        <v>50</v>
      </c>
      <c r="G316" s="4">
        <v>56568</v>
      </c>
      <c r="H316" s="4">
        <v>46926</v>
      </c>
      <c r="I316" s="4">
        <v>9642</v>
      </c>
      <c r="J316" s="19">
        <f>H316/G316*100</f>
        <v>82.955027577428936</v>
      </c>
      <c r="K316" s="28">
        <f>I316/G316*100</f>
        <v>17.044972422571064</v>
      </c>
    </row>
    <row r="317" spans="1:11" x14ac:dyDescent="0.2">
      <c r="A317" s="3" t="s">
        <v>318</v>
      </c>
      <c r="B317" s="4">
        <v>1649</v>
      </c>
      <c r="C317" s="4">
        <v>1524</v>
      </c>
      <c r="D317" s="4">
        <v>125</v>
      </c>
      <c r="F317" s="26" t="s">
        <v>362</v>
      </c>
      <c r="G317" s="4">
        <v>5996</v>
      </c>
      <c r="H317" s="4">
        <v>4977</v>
      </c>
      <c r="I317" s="4">
        <v>1019</v>
      </c>
      <c r="J317" s="19">
        <f>H317/G317*100</f>
        <v>83.005336891260839</v>
      </c>
      <c r="K317" s="28">
        <f>I317/G317*100</f>
        <v>16.994663108739157</v>
      </c>
    </row>
    <row r="318" spans="1:11" x14ac:dyDescent="0.2">
      <c r="A318" s="3" t="s">
        <v>319</v>
      </c>
      <c r="B318" s="4">
        <v>7286</v>
      </c>
      <c r="C318" s="4">
        <v>6710</v>
      </c>
      <c r="D318" s="4">
        <v>576</v>
      </c>
      <c r="F318" s="26" t="s">
        <v>125</v>
      </c>
      <c r="G318" s="4">
        <v>91194</v>
      </c>
      <c r="H318" s="4">
        <v>75774</v>
      </c>
      <c r="I318" s="4">
        <v>15420</v>
      </c>
      <c r="J318" s="19">
        <f>H318/G318*100</f>
        <v>83.090992828475564</v>
      </c>
      <c r="K318" s="28">
        <f>I318/G318*100</f>
        <v>16.909007171524443</v>
      </c>
    </row>
    <row r="319" spans="1:11" x14ac:dyDescent="0.2">
      <c r="A319" s="3" t="s">
        <v>320</v>
      </c>
      <c r="B319" s="4">
        <v>276975</v>
      </c>
      <c r="C319" s="4">
        <v>270744</v>
      </c>
      <c r="D319" s="4">
        <v>6231</v>
      </c>
      <c r="F319" s="26" t="s">
        <v>301</v>
      </c>
      <c r="G319" s="4">
        <v>281649</v>
      </c>
      <c r="H319" s="4">
        <v>234526</v>
      </c>
      <c r="I319" s="4">
        <v>47123</v>
      </c>
      <c r="J319" s="19">
        <f>H319/G319*100</f>
        <v>83.26889142159213</v>
      </c>
      <c r="K319" s="28">
        <f>I319/G319*100</f>
        <v>16.731108578407877</v>
      </c>
    </row>
    <row r="320" spans="1:11" x14ac:dyDescent="0.2">
      <c r="A320" s="3" t="s">
        <v>321</v>
      </c>
      <c r="B320" s="4">
        <v>383979</v>
      </c>
      <c r="C320" s="4">
        <v>378057</v>
      </c>
      <c r="D320" s="4">
        <v>5923</v>
      </c>
      <c r="F320" s="26" t="s">
        <v>10</v>
      </c>
      <c r="G320" s="4">
        <v>37439</v>
      </c>
      <c r="H320" s="4">
        <v>31260</v>
      </c>
      <c r="I320" s="4">
        <v>6180</v>
      </c>
      <c r="J320" s="19">
        <f>H320/G320*100</f>
        <v>83.495819866983624</v>
      </c>
      <c r="K320" s="28">
        <f>I320/G320*100</f>
        <v>16.506851144528433</v>
      </c>
    </row>
    <row r="321" spans="1:11" x14ac:dyDescent="0.2">
      <c r="A321" s="3" t="s">
        <v>322</v>
      </c>
      <c r="B321" s="4">
        <v>83299</v>
      </c>
      <c r="C321" s="4">
        <v>81638</v>
      </c>
      <c r="D321" s="4">
        <v>1661</v>
      </c>
      <c r="F321" s="26" t="s">
        <v>285</v>
      </c>
      <c r="G321" s="4">
        <v>46556</v>
      </c>
      <c r="H321" s="4">
        <v>38997</v>
      </c>
      <c r="I321" s="4">
        <v>7559</v>
      </c>
      <c r="J321" s="19">
        <f>H321/G321*100</f>
        <v>83.763639487928515</v>
      </c>
      <c r="K321" s="28">
        <f>I321/G321*100</f>
        <v>16.236360512071485</v>
      </c>
    </row>
    <row r="322" spans="1:11" x14ac:dyDescent="0.2">
      <c r="A322" s="3" t="s">
        <v>323</v>
      </c>
      <c r="B322" s="4">
        <v>640</v>
      </c>
      <c r="C322" s="4">
        <v>597</v>
      </c>
      <c r="D322" s="4">
        <v>43</v>
      </c>
      <c r="F322" s="26" t="s">
        <v>57</v>
      </c>
      <c r="G322" s="4">
        <v>6904</v>
      </c>
      <c r="H322" s="4">
        <v>5804</v>
      </c>
      <c r="I322" s="4">
        <v>1101</v>
      </c>
      <c r="J322" s="19">
        <f>H322/G322*100</f>
        <v>84.067207415990737</v>
      </c>
      <c r="K322" s="28">
        <f>I322/G322*100</f>
        <v>15.947276940903823</v>
      </c>
    </row>
    <row r="323" spans="1:11" x14ac:dyDescent="0.2">
      <c r="A323" s="3" t="s">
        <v>324</v>
      </c>
      <c r="B323" s="4">
        <v>16665</v>
      </c>
      <c r="C323" s="4">
        <v>16426</v>
      </c>
      <c r="D323" s="4">
        <v>239</v>
      </c>
      <c r="F323" s="26" t="s">
        <v>26</v>
      </c>
      <c r="G323" s="4">
        <v>83033</v>
      </c>
      <c r="H323" s="4">
        <v>70048</v>
      </c>
      <c r="I323" s="4">
        <v>12985</v>
      </c>
      <c r="J323" s="19">
        <f>H323/G323*100</f>
        <v>84.361639348210943</v>
      </c>
      <c r="K323" s="28">
        <f>I323/G323*100</f>
        <v>15.638360651789048</v>
      </c>
    </row>
    <row r="324" spans="1:11" x14ac:dyDescent="0.2">
      <c r="A324" s="3" t="s">
        <v>325</v>
      </c>
      <c r="B324" s="4">
        <v>51916</v>
      </c>
      <c r="C324" s="4">
        <v>49007</v>
      </c>
      <c r="D324" s="4">
        <v>2909</v>
      </c>
      <c r="F324" s="26" t="s">
        <v>286</v>
      </c>
      <c r="G324" s="4">
        <v>207680</v>
      </c>
      <c r="H324" s="4">
        <v>175211</v>
      </c>
      <c r="I324" s="4">
        <v>32469</v>
      </c>
      <c r="J324" s="19">
        <f>H324/G324*100</f>
        <v>84.365851309707239</v>
      </c>
      <c r="K324" s="28">
        <f>I324/G324*100</f>
        <v>15.634148690292756</v>
      </c>
    </row>
    <row r="325" spans="1:11" x14ac:dyDescent="0.2">
      <c r="A325" s="3" t="s">
        <v>326</v>
      </c>
      <c r="B325" s="4">
        <v>99548</v>
      </c>
      <c r="C325" s="4">
        <v>97093</v>
      </c>
      <c r="D325" s="4">
        <v>2455</v>
      </c>
      <c r="F325" s="26" t="s">
        <v>213</v>
      </c>
      <c r="G325" s="4">
        <v>19113</v>
      </c>
      <c r="H325" s="4">
        <v>16212</v>
      </c>
      <c r="I325" s="4">
        <v>2902</v>
      </c>
      <c r="J325" s="19">
        <f>H325/G325*100</f>
        <v>84.821849003296194</v>
      </c>
      <c r="K325" s="28">
        <f>I325/G325*100</f>
        <v>15.183383037723017</v>
      </c>
    </row>
    <row r="326" spans="1:11" x14ac:dyDescent="0.2">
      <c r="A326" s="3" t="s">
        <v>327</v>
      </c>
      <c r="B326" s="4">
        <v>17148</v>
      </c>
      <c r="C326" s="4">
        <v>15980</v>
      </c>
      <c r="D326" s="4">
        <v>1168</v>
      </c>
      <c r="F326" s="26" t="s">
        <v>66</v>
      </c>
      <c r="G326" s="4">
        <v>3251</v>
      </c>
      <c r="H326" s="4">
        <v>2780</v>
      </c>
      <c r="I326" s="4">
        <v>471</v>
      </c>
      <c r="J326" s="19">
        <f>H326/G326*100</f>
        <v>85.512150107659181</v>
      </c>
      <c r="K326" s="28">
        <f>I326/G326*100</f>
        <v>14.487849892340817</v>
      </c>
    </row>
    <row r="327" spans="1:11" x14ac:dyDescent="0.2">
      <c r="A327" s="3" t="s">
        <v>328</v>
      </c>
      <c r="B327" s="4">
        <v>1193225</v>
      </c>
      <c r="C327" s="4">
        <v>1174918</v>
      </c>
      <c r="D327" s="4">
        <v>18307</v>
      </c>
      <c r="F327" s="26" t="s">
        <v>107</v>
      </c>
      <c r="G327" s="4">
        <v>74639</v>
      </c>
      <c r="H327" s="4">
        <v>63843</v>
      </c>
      <c r="I327" s="4">
        <v>10796</v>
      </c>
      <c r="J327" s="19">
        <f>H327/G327*100</f>
        <v>85.535711893246159</v>
      </c>
      <c r="K327" s="28">
        <f>I327/G327*100</f>
        <v>14.464288106753841</v>
      </c>
    </row>
    <row r="328" spans="1:11" x14ac:dyDescent="0.2">
      <c r="A328" s="3" t="s">
        <v>329</v>
      </c>
      <c r="B328" s="4">
        <v>11745</v>
      </c>
      <c r="C328" s="4">
        <v>11220</v>
      </c>
      <c r="D328" s="4">
        <v>525</v>
      </c>
      <c r="F328" s="26" t="s">
        <v>218</v>
      </c>
      <c r="G328" s="4">
        <v>95098</v>
      </c>
      <c r="H328" s="4">
        <v>81431</v>
      </c>
      <c r="I328" s="4">
        <v>13667</v>
      </c>
      <c r="J328" s="19">
        <f>H328/G328*100</f>
        <v>85.628509537529709</v>
      </c>
      <c r="K328" s="28">
        <f>I328/G328*100</f>
        <v>14.371490462470293</v>
      </c>
    </row>
    <row r="329" spans="1:11" x14ac:dyDescent="0.2">
      <c r="A329" s="3" t="s">
        <v>330</v>
      </c>
      <c r="B329" s="4">
        <v>350018</v>
      </c>
      <c r="C329" s="4">
        <v>340921</v>
      </c>
      <c r="D329" s="4">
        <v>9097</v>
      </c>
      <c r="F329" s="26" t="s">
        <v>335</v>
      </c>
      <c r="G329" s="4">
        <v>54757</v>
      </c>
      <c r="H329" s="4">
        <v>46943</v>
      </c>
      <c r="I329" s="4">
        <v>7813</v>
      </c>
      <c r="J329" s="19">
        <f>H329/G329*100</f>
        <v>85.729678397282541</v>
      </c>
      <c r="K329" s="28">
        <f>I329/G329*100</f>
        <v>14.268495352192415</v>
      </c>
    </row>
    <row r="330" spans="1:11" x14ac:dyDescent="0.2">
      <c r="A330" s="3" t="s">
        <v>331</v>
      </c>
      <c r="B330" s="4">
        <v>26727</v>
      </c>
      <c r="C330" s="4">
        <v>26054</v>
      </c>
      <c r="D330" s="4">
        <v>673</v>
      </c>
      <c r="F330" s="26" t="s">
        <v>298</v>
      </c>
      <c r="G330" s="4">
        <v>62053</v>
      </c>
      <c r="H330" s="4">
        <v>53236</v>
      </c>
      <c r="I330" s="4">
        <v>8817</v>
      </c>
      <c r="J330" s="19">
        <f>H330/G330*100</f>
        <v>85.791178508694173</v>
      </c>
      <c r="K330" s="28">
        <f>I330/G330*100</f>
        <v>14.20882149130582</v>
      </c>
    </row>
    <row r="331" spans="1:11" x14ac:dyDescent="0.2">
      <c r="A331" s="3" t="s">
        <v>332</v>
      </c>
      <c r="B331" s="4">
        <v>10980</v>
      </c>
      <c r="C331" s="4">
        <v>9766</v>
      </c>
      <c r="D331" s="4">
        <v>1214</v>
      </c>
      <c r="F331" s="26" t="s">
        <v>297</v>
      </c>
      <c r="G331" s="4">
        <v>63591</v>
      </c>
      <c r="H331" s="4">
        <v>54578</v>
      </c>
      <c r="I331" s="4">
        <v>9013</v>
      </c>
      <c r="J331" s="19">
        <f>H331/G331*100</f>
        <v>85.826610683901805</v>
      </c>
      <c r="K331" s="28">
        <f>I331/G331*100</f>
        <v>14.17338931609819</v>
      </c>
    </row>
    <row r="332" spans="1:11" x14ac:dyDescent="0.2">
      <c r="A332" s="3" t="s">
        <v>333</v>
      </c>
      <c r="B332" s="4">
        <v>2714</v>
      </c>
      <c r="C332" s="4">
        <v>2590</v>
      </c>
      <c r="D332" s="4">
        <v>124</v>
      </c>
      <c r="F332" s="26" t="s">
        <v>295</v>
      </c>
      <c r="G332" s="4">
        <v>10603</v>
      </c>
      <c r="H332" s="4">
        <v>9101</v>
      </c>
      <c r="I332" s="4">
        <v>1501</v>
      </c>
      <c r="J332" s="19">
        <f>H332/G332*100</f>
        <v>85.834197868527767</v>
      </c>
      <c r="K332" s="28">
        <f>I332/G332*100</f>
        <v>14.156370838441951</v>
      </c>
    </row>
    <row r="333" spans="1:11" x14ac:dyDescent="0.2">
      <c r="A333" s="3" t="s">
        <v>334</v>
      </c>
      <c r="B333" s="4">
        <v>26449</v>
      </c>
      <c r="C333" s="4">
        <v>15124</v>
      </c>
      <c r="D333" s="4">
        <v>11325</v>
      </c>
      <c r="F333" s="26" t="s">
        <v>415</v>
      </c>
      <c r="G333" s="4">
        <v>39032</v>
      </c>
      <c r="H333" s="4">
        <v>33518</v>
      </c>
      <c r="I333" s="4">
        <v>5515</v>
      </c>
      <c r="J333" s="19">
        <f>H333/G333*100</f>
        <v>85.873129739700758</v>
      </c>
      <c r="K333" s="28">
        <f>I333/G333*100</f>
        <v>14.129432260709162</v>
      </c>
    </row>
    <row r="334" spans="1:11" x14ac:dyDescent="0.2">
      <c r="A334" s="3" t="s">
        <v>335</v>
      </c>
      <c r="B334" s="4">
        <v>54757</v>
      </c>
      <c r="C334" s="4">
        <v>46943</v>
      </c>
      <c r="D334" s="4">
        <v>7813</v>
      </c>
      <c r="F334" s="26" t="s">
        <v>215</v>
      </c>
      <c r="G334" s="4">
        <v>73139</v>
      </c>
      <c r="H334" s="4">
        <v>62895</v>
      </c>
      <c r="I334" s="4">
        <v>10245</v>
      </c>
      <c r="J334" s="19">
        <f>H334/G334*100</f>
        <v>85.993792641408831</v>
      </c>
      <c r="K334" s="28">
        <f>I334/G334*100</f>
        <v>14.007574618192756</v>
      </c>
    </row>
    <row r="335" spans="1:11" x14ac:dyDescent="0.2">
      <c r="A335" s="3" t="s">
        <v>336</v>
      </c>
      <c r="B335" s="4">
        <v>2048</v>
      </c>
      <c r="C335" s="4">
        <v>1912</v>
      </c>
      <c r="D335" s="4">
        <v>135</v>
      </c>
      <c r="F335" s="26" t="s">
        <v>417</v>
      </c>
      <c r="G335" s="4">
        <v>183809</v>
      </c>
      <c r="H335" s="4">
        <v>158289</v>
      </c>
      <c r="I335" s="4">
        <v>25520</v>
      </c>
      <c r="J335" s="19">
        <f>H335/G335*100</f>
        <v>86.116022610427123</v>
      </c>
      <c r="K335" s="28">
        <f>I335/G335*100</f>
        <v>13.883977389572872</v>
      </c>
    </row>
    <row r="336" spans="1:11" x14ac:dyDescent="0.2">
      <c r="A336" s="3" t="s">
        <v>337</v>
      </c>
      <c r="B336" s="4">
        <v>6246</v>
      </c>
      <c r="C336" s="4">
        <v>4739</v>
      </c>
      <c r="D336" s="4">
        <v>1507</v>
      </c>
      <c r="F336" s="26" t="s">
        <v>130</v>
      </c>
      <c r="G336" s="4">
        <v>112038</v>
      </c>
      <c r="H336" s="4">
        <v>96545</v>
      </c>
      <c r="I336" s="4">
        <v>15493</v>
      </c>
      <c r="J336" s="19">
        <f>H336/G336*100</f>
        <v>86.171656045270353</v>
      </c>
      <c r="K336" s="28">
        <f>I336/G336*100</f>
        <v>13.828343954729647</v>
      </c>
    </row>
    <row r="337" spans="1:11" x14ac:dyDescent="0.2">
      <c r="A337" s="3" t="s">
        <v>338</v>
      </c>
      <c r="B337" s="4">
        <v>13904</v>
      </c>
      <c r="C337" s="4">
        <v>7987</v>
      </c>
      <c r="D337" s="4">
        <v>5916</v>
      </c>
      <c r="F337" s="26" t="s">
        <v>374</v>
      </c>
      <c r="G337" s="4">
        <v>179216</v>
      </c>
      <c r="H337" s="4">
        <v>155808</v>
      </c>
      <c r="I337" s="4">
        <v>23408</v>
      </c>
      <c r="J337" s="19">
        <f>H337/G337*100</f>
        <v>86.938666190518703</v>
      </c>
      <c r="K337" s="28">
        <f>I337/G337*100</f>
        <v>13.061333809481296</v>
      </c>
    </row>
    <row r="338" spans="1:11" x14ac:dyDescent="0.2">
      <c r="A338" s="3" t="s">
        <v>339</v>
      </c>
      <c r="B338" s="4">
        <v>73479</v>
      </c>
      <c r="C338" s="4">
        <v>8443</v>
      </c>
      <c r="D338" s="4">
        <v>65036</v>
      </c>
      <c r="F338" s="26" t="s">
        <v>113</v>
      </c>
      <c r="G338" s="4">
        <v>6854</v>
      </c>
      <c r="H338" s="4">
        <v>5963</v>
      </c>
      <c r="I338" s="4">
        <v>891</v>
      </c>
      <c r="J338" s="19">
        <f>H338/G338*100</f>
        <v>87.000291800408519</v>
      </c>
      <c r="K338" s="28">
        <f>I338/G338*100</f>
        <v>12.999708199591478</v>
      </c>
    </row>
    <row r="339" spans="1:11" x14ac:dyDescent="0.2">
      <c r="A339" s="3" t="s">
        <v>340</v>
      </c>
      <c r="B339" s="4">
        <v>28417</v>
      </c>
      <c r="C339" s="4">
        <v>8688</v>
      </c>
      <c r="D339" s="4">
        <v>19729</v>
      </c>
      <c r="F339" s="26" t="s">
        <v>446</v>
      </c>
      <c r="G339" s="4">
        <v>28918</v>
      </c>
      <c r="H339" s="4">
        <v>25259</v>
      </c>
      <c r="I339" s="4">
        <v>3659</v>
      </c>
      <c r="J339" s="19">
        <f>H339/G339*100</f>
        <v>87.346981119026211</v>
      </c>
      <c r="K339" s="28">
        <f>I339/G339*100</f>
        <v>12.653018880973788</v>
      </c>
    </row>
    <row r="340" spans="1:11" x14ac:dyDescent="0.2">
      <c r="A340" s="3" t="s">
        <v>341</v>
      </c>
      <c r="B340" s="4">
        <v>9862</v>
      </c>
      <c r="C340" s="4">
        <v>6495</v>
      </c>
      <c r="D340" s="4">
        <v>3367</v>
      </c>
      <c r="F340" s="26" t="s">
        <v>177</v>
      </c>
      <c r="G340" s="4">
        <v>24037</v>
      </c>
      <c r="H340" s="4">
        <v>21020</v>
      </c>
      <c r="I340" s="4">
        <v>3016</v>
      </c>
      <c r="J340" s="19">
        <f>H340/G340*100</f>
        <v>87.448516869825681</v>
      </c>
      <c r="K340" s="28">
        <f>I340/G340*100</f>
        <v>12.547322877230934</v>
      </c>
    </row>
    <row r="341" spans="1:11" x14ac:dyDescent="0.2">
      <c r="A341" s="3" t="s">
        <v>342</v>
      </c>
      <c r="B341" s="4">
        <v>83787</v>
      </c>
      <c r="C341" s="4">
        <v>68753</v>
      </c>
      <c r="D341" s="4">
        <v>15034</v>
      </c>
      <c r="F341" s="26" t="s">
        <v>157</v>
      </c>
      <c r="G341" s="4">
        <v>1065</v>
      </c>
      <c r="H341" s="4">
        <v>932</v>
      </c>
      <c r="I341" s="4">
        <v>133</v>
      </c>
      <c r="J341" s="19">
        <f>H341/G341*100</f>
        <v>87.511737089201887</v>
      </c>
      <c r="K341" s="28">
        <f>I341/G341*100</f>
        <v>12.488262910798122</v>
      </c>
    </row>
    <row r="342" spans="1:11" x14ac:dyDescent="0.2">
      <c r="A342" s="3" t="s">
        <v>343</v>
      </c>
      <c r="B342" s="4">
        <v>9069</v>
      </c>
      <c r="C342" s="4">
        <v>5098</v>
      </c>
      <c r="D342" s="4">
        <v>3971</v>
      </c>
      <c r="F342" s="26" t="s">
        <v>22</v>
      </c>
      <c r="G342" s="4">
        <v>67029</v>
      </c>
      <c r="H342" s="4">
        <v>58900</v>
      </c>
      <c r="I342" s="4">
        <v>8128</v>
      </c>
      <c r="J342" s="19">
        <f>H342/G342*100</f>
        <v>87.872413432991692</v>
      </c>
      <c r="K342" s="28">
        <f>I342/G342*100</f>
        <v>12.126094675438988</v>
      </c>
    </row>
    <row r="343" spans="1:11" x14ac:dyDescent="0.2">
      <c r="A343" s="3" t="s">
        <v>344</v>
      </c>
      <c r="B343" s="4">
        <v>515980</v>
      </c>
      <c r="C343" s="4">
        <v>510293</v>
      </c>
      <c r="D343" s="4">
        <v>5687</v>
      </c>
      <c r="F343" s="26" t="s">
        <v>60</v>
      </c>
      <c r="G343" s="4">
        <v>3594</v>
      </c>
      <c r="H343" s="4">
        <v>3159</v>
      </c>
      <c r="I343" s="4">
        <v>435</v>
      </c>
      <c r="J343" s="19">
        <f>H343/G343*100</f>
        <v>87.896494156928213</v>
      </c>
      <c r="K343" s="28">
        <f>I343/G343*100</f>
        <v>12.103505843071787</v>
      </c>
    </row>
    <row r="344" spans="1:11" x14ac:dyDescent="0.2">
      <c r="A344" s="3" t="s">
        <v>345</v>
      </c>
      <c r="B344" s="4">
        <v>168103</v>
      </c>
      <c r="C344" s="4">
        <v>163479</v>
      </c>
      <c r="D344" s="4">
        <v>4624</v>
      </c>
      <c r="F344" s="26" t="s">
        <v>206</v>
      </c>
      <c r="G344" s="4">
        <v>24136</v>
      </c>
      <c r="H344" s="4">
        <v>21339</v>
      </c>
      <c r="I344" s="4">
        <v>2797</v>
      </c>
      <c r="J344" s="19">
        <f>H344/G344*100</f>
        <v>88.411501491547895</v>
      </c>
      <c r="K344" s="28">
        <f>I344/G344*100</f>
        <v>11.588498508452105</v>
      </c>
    </row>
    <row r="345" spans="1:11" x14ac:dyDescent="0.2">
      <c r="A345" s="3" t="s">
        <v>346</v>
      </c>
      <c r="B345" s="4">
        <v>27255</v>
      </c>
      <c r="C345" s="4">
        <v>26839</v>
      </c>
      <c r="D345" s="4">
        <v>416</v>
      </c>
      <c r="F345" s="26" t="s">
        <v>142</v>
      </c>
      <c r="G345" s="4">
        <v>57635</v>
      </c>
      <c r="H345" s="4">
        <v>50979</v>
      </c>
      <c r="I345" s="4">
        <v>6656</v>
      </c>
      <c r="J345" s="19">
        <f>H345/G345*100</f>
        <v>88.451461785373482</v>
      </c>
      <c r="K345" s="28">
        <f>I345/G345*100</f>
        <v>11.548538214626529</v>
      </c>
    </row>
    <row r="346" spans="1:11" x14ac:dyDescent="0.2">
      <c r="A346" s="3" t="s">
        <v>347</v>
      </c>
      <c r="B346" s="4">
        <v>31691</v>
      </c>
      <c r="C346" s="4">
        <v>29484</v>
      </c>
      <c r="D346" s="4">
        <v>2208</v>
      </c>
      <c r="F346" s="26" t="s">
        <v>409</v>
      </c>
      <c r="G346" s="4">
        <v>291123</v>
      </c>
      <c r="H346" s="4">
        <v>257928</v>
      </c>
      <c r="I346" s="4">
        <v>33195</v>
      </c>
      <c r="J346" s="19">
        <f>H346/G346*100</f>
        <v>88.597603074988911</v>
      </c>
      <c r="K346" s="28">
        <f>I346/G346*100</f>
        <v>11.402396925011079</v>
      </c>
    </row>
    <row r="347" spans="1:11" x14ac:dyDescent="0.2">
      <c r="A347" s="3" t="s">
        <v>348</v>
      </c>
      <c r="B347" s="4">
        <v>133652</v>
      </c>
      <c r="C347" s="4">
        <v>126524</v>
      </c>
      <c r="D347" s="4">
        <v>7128</v>
      </c>
      <c r="F347" s="26" t="s">
        <v>291</v>
      </c>
      <c r="G347" s="4">
        <v>289919</v>
      </c>
      <c r="H347" s="4">
        <v>256888</v>
      </c>
      <c r="I347" s="4">
        <v>33030</v>
      </c>
      <c r="J347" s="19">
        <f>H347/G347*100</f>
        <v>88.606817766341635</v>
      </c>
      <c r="K347" s="28">
        <f>I347/G347*100</f>
        <v>11.392837309731339</v>
      </c>
    </row>
    <row r="348" spans="1:11" x14ac:dyDescent="0.2">
      <c r="A348" s="3" t="s">
        <v>349</v>
      </c>
      <c r="B348" s="4">
        <v>386375</v>
      </c>
      <c r="C348" s="4">
        <v>316352</v>
      </c>
      <c r="D348" s="4">
        <v>70024</v>
      </c>
      <c r="F348" s="26" t="s">
        <v>452</v>
      </c>
      <c r="G348" s="4">
        <v>5057</v>
      </c>
      <c r="H348" s="4">
        <v>4482</v>
      </c>
      <c r="I348" s="4">
        <v>575</v>
      </c>
      <c r="J348" s="19">
        <f>H348/G348*100</f>
        <v>88.629622305714847</v>
      </c>
      <c r="K348" s="28">
        <f>I348/G348*100</f>
        <v>11.37037769428515</v>
      </c>
    </row>
    <row r="349" spans="1:11" x14ac:dyDescent="0.2">
      <c r="A349" s="3" t="s">
        <v>350</v>
      </c>
      <c r="B349" s="4">
        <v>734108</v>
      </c>
      <c r="C349" s="4">
        <v>315816</v>
      </c>
      <c r="D349" s="4">
        <v>418293</v>
      </c>
      <c r="F349" s="26" t="s">
        <v>148</v>
      </c>
      <c r="G349" s="4">
        <v>18598</v>
      </c>
      <c r="H349" s="4">
        <v>16508</v>
      </c>
      <c r="I349" s="4">
        <v>2090</v>
      </c>
      <c r="J349" s="19">
        <f>H349/G349*100</f>
        <v>88.762232498118081</v>
      </c>
      <c r="K349" s="28">
        <f>I349/G349*100</f>
        <v>11.237767501881923</v>
      </c>
    </row>
    <row r="350" spans="1:11" x14ac:dyDescent="0.2">
      <c r="A350" s="3" t="s">
        <v>351</v>
      </c>
      <c r="B350" s="4">
        <v>21753</v>
      </c>
      <c r="C350" s="4">
        <v>15233</v>
      </c>
      <c r="D350" s="4">
        <v>6520</v>
      </c>
      <c r="F350" s="26" t="s">
        <v>216</v>
      </c>
      <c r="G350" s="4">
        <v>199743</v>
      </c>
      <c r="H350" s="4">
        <v>177502</v>
      </c>
      <c r="I350" s="4">
        <v>22240</v>
      </c>
      <c r="J350" s="19">
        <f>H350/G350*100</f>
        <v>88.865191771426282</v>
      </c>
      <c r="K350" s="28">
        <f>I350/G350*100</f>
        <v>11.134307585247043</v>
      </c>
    </row>
    <row r="351" spans="1:11" x14ac:dyDescent="0.2">
      <c r="A351" s="3" t="s">
        <v>352</v>
      </c>
      <c r="B351" s="4">
        <v>21253</v>
      </c>
      <c r="C351" s="4">
        <v>9528</v>
      </c>
      <c r="D351" s="4">
        <v>11726</v>
      </c>
      <c r="F351" s="26" t="s">
        <v>332</v>
      </c>
      <c r="G351" s="4">
        <v>10980</v>
      </c>
      <c r="H351" s="4">
        <v>9766</v>
      </c>
      <c r="I351" s="4">
        <v>1214</v>
      </c>
      <c r="J351" s="19">
        <f>H351/G351*100</f>
        <v>88.943533697632063</v>
      </c>
      <c r="K351" s="28">
        <f>I351/G351*100</f>
        <v>11.056466302367941</v>
      </c>
    </row>
    <row r="352" spans="1:11" x14ac:dyDescent="0.2">
      <c r="A352" s="3" t="s">
        <v>353</v>
      </c>
      <c r="B352" s="4">
        <v>14581</v>
      </c>
      <c r="C352" s="4">
        <v>8315</v>
      </c>
      <c r="D352" s="4">
        <v>6266</v>
      </c>
      <c r="F352" s="26" t="s">
        <v>428</v>
      </c>
      <c r="G352" s="4">
        <v>566</v>
      </c>
      <c r="H352" s="4">
        <v>505</v>
      </c>
      <c r="I352" s="4">
        <v>61</v>
      </c>
      <c r="J352" s="19">
        <f>H352/G352*100</f>
        <v>89.222614840989394</v>
      </c>
      <c r="K352" s="28">
        <f>I352/G352*100</f>
        <v>10.777385159010601</v>
      </c>
    </row>
    <row r="353" spans="1:11" x14ac:dyDescent="0.2">
      <c r="A353" s="3" t="s">
        <v>354</v>
      </c>
      <c r="B353" s="4">
        <v>7249</v>
      </c>
      <c r="C353" s="4">
        <v>2239</v>
      </c>
      <c r="D353" s="4">
        <v>5010</v>
      </c>
      <c r="F353" s="26" t="s">
        <v>109</v>
      </c>
      <c r="G353" s="4">
        <v>66879</v>
      </c>
      <c r="H353" s="4">
        <v>59689</v>
      </c>
      <c r="I353" s="4">
        <v>7190</v>
      </c>
      <c r="J353" s="19">
        <f>H353/G353*100</f>
        <v>89.249241166883479</v>
      </c>
      <c r="K353" s="28">
        <f>I353/G353*100</f>
        <v>10.750758833116523</v>
      </c>
    </row>
    <row r="354" spans="1:11" x14ac:dyDescent="0.2">
      <c r="A354" s="3" t="s">
        <v>355</v>
      </c>
      <c r="B354" s="4">
        <v>1327</v>
      </c>
      <c r="C354" s="4">
        <v>1056</v>
      </c>
      <c r="D354" s="4">
        <v>272</v>
      </c>
      <c r="F354" s="26" t="s">
        <v>418</v>
      </c>
      <c r="G354" s="4">
        <v>109949</v>
      </c>
      <c r="H354" s="4">
        <v>98240</v>
      </c>
      <c r="I354" s="4">
        <v>11708</v>
      </c>
      <c r="J354" s="19">
        <f>H354/G354*100</f>
        <v>89.350517057908661</v>
      </c>
      <c r="K354" s="28">
        <f>I354/G354*100</f>
        <v>10.64857342949913</v>
      </c>
    </row>
    <row r="355" spans="1:11" x14ac:dyDescent="0.2">
      <c r="A355" s="3" t="s">
        <v>356</v>
      </c>
      <c r="B355" s="4">
        <v>378537</v>
      </c>
      <c r="C355" s="4">
        <v>367255</v>
      </c>
      <c r="D355" s="4">
        <v>11282</v>
      </c>
      <c r="F355" s="26" t="s">
        <v>453</v>
      </c>
      <c r="G355" s="4">
        <v>149059</v>
      </c>
      <c r="H355" s="4">
        <v>133895</v>
      </c>
      <c r="I355" s="4">
        <v>15164</v>
      </c>
      <c r="J355" s="19">
        <f>H355/G355*100</f>
        <v>89.826847087394924</v>
      </c>
      <c r="K355" s="28">
        <f>I355/G355*100</f>
        <v>10.173152912605076</v>
      </c>
    </row>
    <row r="356" spans="1:11" x14ac:dyDescent="0.2">
      <c r="A356" s="3" t="s">
        <v>357</v>
      </c>
      <c r="B356" s="4">
        <v>45728</v>
      </c>
      <c r="C356" s="4">
        <v>37570</v>
      </c>
      <c r="D356" s="4">
        <v>8158</v>
      </c>
      <c r="F356" s="26" t="s">
        <v>389</v>
      </c>
      <c r="G356" s="4">
        <v>18421</v>
      </c>
      <c r="H356" s="4">
        <v>16555</v>
      </c>
      <c r="I356" s="4">
        <v>1866</v>
      </c>
      <c r="J356" s="19">
        <f>H356/G356*100</f>
        <v>89.870256772162207</v>
      </c>
      <c r="K356" s="28">
        <f>I356/G356*100</f>
        <v>10.129743227837794</v>
      </c>
    </row>
    <row r="357" spans="1:11" x14ac:dyDescent="0.2">
      <c r="A357" s="3" t="s">
        <v>358</v>
      </c>
      <c r="B357" s="4">
        <v>992356</v>
      </c>
      <c r="C357" s="4">
        <v>92823</v>
      </c>
      <c r="D357" s="4">
        <v>899532</v>
      </c>
      <c r="F357" s="26" t="s">
        <v>395</v>
      </c>
      <c r="G357" s="4">
        <v>124483</v>
      </c>
      <c r="H357" s="4">
        <v>111953</v>
      </c>
      <c r="I357" s="4">
        <v>12531</v>
      </c>
      <c r="J357" s="19">
        <f>H357/G357*100</f>
        <v>89.934368548315831</v>
      </c>
      <c r="K357" s="28">
        <f>I357/G357*100</f>
        <v>10.066434774226199</v>
      </c>
    </row>
    <row r="358" spans="1:11" x14ac:dyDescent="0.2">
      <c r="A358" s="3" t="s">
        <v>359</v>
      </c>
      <c r="B358" s="4">
        <v>27753</v>
      </c>
      <c r="C358" s="4">
        <v>14833</v>
      </c>
      <c r="D358" s="4">
        <v>12921</v>
      </c>
      <c r="F358" s="26" t="s">
        <v>454</v>
      </c>
      <c r="G358" s="4">
        <v>131860</v>
      </c>
      <c r="H358" s="4">
        <v>118739</v>
      </c>
      <c r="I358" s="4">
        <v>13122</v>
      </c>
      <c r="J358" s="19">
        <f>H358/G358*100</f>
        <v>90.049294706506899</v>
      </c>
      <c r="K358" s="28">
        <f>I358/G358*100</f>
        <v>9.9514636735932047</v>
      </c>
    </row>
    <row r="359" spans="1:11" x14ac:dyDescent="0.2">
      <c r="A359" s="3" t="s">
        <v>360</v>
      </c>
      <c r="B359" s="4">
        <v>120325</v>
      </c>
      <c r="C359" s="4">
        <v>22388</v>
      </c>
      <c r="D359" s="4">
        <v>97937</v>
      </c>
      <c r="F359" s="26" t="s">
        <v>299</v>
      </c>
      <c r="G359" s="4">
        <v>9018</v>
      </c>
      <c r="H359" s="4">
        <v>8120</v>
      </c>
      <c r="I359" s="4">
        <v>897</v>
      </c>
      <c r="J359" s="19">
        <f>H359/G359*100</f>
        <v>90.042137946329561</v>
      </c>
      <c r="K359" s="28">
        <f>I359/G359*100</f>
        <v>9.9467731204258154</v>
      </c>
    </row>
    <row r="360" spans="1:11" x14ac:dyDescent="0.2">
      <c r="A360" s="3" t="s">
        <v>361</v>
      </c>
      <c r="B360" s="4">
        <v>64990</v>
      </c>
      <c r="C360" s="4">
        <v>59921</v>
      </c>
      <c r="D360" s="4">
        <v>5069</v>
      </c>
      <c r="F360" s="26" t="s">
        <v>450</v>
      </c>
      <c r="G360" s="4">
        <v>38976</v>
      </c>
      <c r="H360" s="4">
        <v>35103</v>
      </c>
      <c r="I360" s="4">
        <v>3873</v>
      </c>
      <c r="J360" s="19">
        <f>H360/G360*100</f>
        <v>90.06311576354679</v>
      </c>
      <c r="K360" s="28">
        <f>I360/G360*100</f>
        <v>9.9368842364532011</v>
      </c>
    </row>
    <row r="361" spans="1:11" x14ac:dyDescent="0.2">
      <c r="A361" s="3" t="s">
        <v>362</v>
      </c>
      <c r="B361" s="4">
        <v>5996</v>
      </c>
      <c r="C361" s="4">
        <v>4977</v>
      </c>
      <c r="D361" s="4">
        <v>1019</v>
      </c>
      <c r="F361" s="26" t="s">
        <v>414</v>
      </c>
      <c r="G361" s="4">
        <v>2715</v>
      </c>
      <c r="H361" s="4">
        <v>2454</v>
      </c>
      <c r="I361" s="4">
        <v>261</v>
      </c>
      <c r="J361" s="19">
        <f>H361/G361*100</f>
        <v>90.386740331491708</v>
      </c>
      <c r="K361" s="28">
        <f>I361/G361*100</f>
        <v>9.6132596685082863</v>
      </c>
    </row>
    <row r="362" spans="1:11" x14ac:dyDescent="0.2">
      <c r="A362" s="3" t="s">
        <v>363</v>
      </c>
      <c r="B362" s="4">
        <v>90121</v>
      </c>
      <c r="C362" s="4">
        <v>53689</v>
      </c>
      <c r="D362" s="4">
        <v>36432</v>
      </c>
      <c r="F362" s="26" t="s">
        <v>449</v>
      </c>
      <c r="G362" s="4">
        <v>10102</v>
      </c>
      <c r="H362" s="4">
        <v>9135</v>
      </c>
      <c r="I362" s="4">
        <v>967</v>
      </c>
      <c r="J362" s="19">
        <f>H362/G362*100</f>
        <v>90.427638091467031</v>
      </c>
      <c r="K362" s="28">
        <f>I362/G362*100</f>
        <v>9.5723619085329634</v>
      </c>
    </row>
    <row r="363" spans="1:11" x14ac:dyDescent="0.2">
      <c r="A363" s="3" t="s">
        <v>364</v>
      </c>
      <c r="B363" s="4">
        <v>2395</v>
      </c>
      <c r="C363" s="4">
        <v>2313</v>
      </c>
      <c r="D363" s="4">
        <v>82</v>
      </c>
      <c r="F363" s="26" t="s">
        <v>152</v>
      </c>
      <c r="G363" s="4">
        <v>5694</v>
      </c>
      <c r="H363" s="4">
        <v>5168</v>
      </c>
      <c r="I363" s="4">
        <v>526</v>
      </c>
      <c r="J363" s="19">
        <f>H363/G363*100</f>
        <v>90.762205830698989</v>
      </c>
      <c r="K363" s="28">
        <f>I363/G363*100</f>
        <v>9.2377941693010186</v>
      </c>
    </row>
    <row r="364" spans="1:11" x14ac:dyDescent="0.2">
      <c r="A364" s="3" t="s">
        <v>365</v>
      </c>
      <c r="B364" s="4">
        <v>1657</v>
      </c>
      <c r="C364" s="4">
        <v>1648</v>
      </c>
      <c r="D364" s="4">
        <v>9</v>
      </c>
      <c r="F364" s="26" t="s">
        <v>451</v>
      </c>
      <c r="G364" s="4">
        <v>15498</v>
      </c>
      <c r="H364" s="4">
        <v>14070</v>
      </c>
      <c r="I364" s="4">
        <v>1428</v>
      </c>
      <c r="J364" s="19">
        <f>H364/G364*100</f>
        <v>90.785907859078591</v>
      </c>
      <c r="K364" s="28">
        <f>I364/G364*100</f>
        <v>9.2140921409214087</v>
      </c>
    </row>
    <row r="365" spans="1:11" x14ac:dyDescent="0.2">
      <c r="A365" s="3" t="s">
        <v>366</v>
      </c>
      <c r="B365" s="4">
        <v>156152</v>
      </c>
      <c r="C365" s="4">
        <v>73880</v>
      </c>
      <c r="D365" s="4">
        <v>82272</v>
      </c>
      <c r="F365" s="26" t="s">
        <v>288</v>
      </c>
      <c r="G365" s="4">
        <v>1255021</v>
      </c>
      <c r="H365" s="4">
        <v>1141178</v>
      </c>
      <c r="I365" s="4">
        <v>113844</v>
      </c>
      <c r="J365" s="19">
        <f>H365/G365*100</f>
        <v>90.928996407231438</v>
      </c>
      <c r="K365" s="28">
        <f>I365/G365*100</f>
        <v>9.0710832727101778</v>
      </c>
    </row>
    <row r="366" spans="1:11" x14ac:dyDescent="0.2">
      <c r="A366" s="3" t="s">
        <v>367</v>
      </c>
      <c r="B366" s="4">
        <v>24172</v>
      </c>
      <c r="C366" s="4">
        <v>22579</v>
      </c>
      <c r="D366" s="4">
        <v>1593</v>
      </c>
      <c r="F366" s="26" t="s">
        <v>448</v>
      </c>
      <c r="G366" s="4">
        <v>44494</v>
      </c>
      <c r="H366" s="4">
        <v>40546</v>
      </c>
      <c r="I366" s="4">
        <v>3948</v>
      </c>
      <c r="J366" s="19">
        <f>H366/G366*100</f>
        <v>91.126893513732185</v>
      </c>
      <c r="K366" s="28">
        <f>I366/G366*100</f>
        <v>8.87310648626781</v>
      </c>
    </row>
    <row r="367" spans="1:11" x14ac:dyDescent="0.2">
      <c r="A367" s="3" t="s">
        <v>368</v>
      </c>
      <c r="B367" s="4">
        <v>10305</v>
      </c>
      <c r="C367" s="4">
        <v>6601</v>
      </c>
      <c r="D367" s="4">
        <v>3705</v>
      </c>
      <c r="F367" s="26" t="s">
        <v>59</v>
      </c>
      <c r="G367" s="4">
        <v>42669</v>
      </c>
      <c r="H367" s="4">
        <v>38990</v>
      </c>
      <c r="I367" s="4">
        <v>3679</v>
      </c>
      <c r="J367" s="19">
        <f>H367/G367*100</f>
        <v>91.377815275727102</v>
      </c>
      <c r="K367" s="28">
        <f>I367/G367*100</f>
        <v>8.6221847242728913</v>
      </c>
    </row>
    <row r="368" spans="1:11" x14ac:dyDescent="0.2">
      <c r="A368" s="3" t="s">
        <v>369</v>
      </c>
      <c r="B368" s="4">
        <v>28108</v>
      </c>
      <c r="C368" s="4">
        <v>27526</v>
      </c>
      <c r="D368" s="4">
        <v>582</v>
      </c>
      <c r="F368" s="26" t="s">
        <v>399</v>
      </c>
      <c r="G368" s="4">
        <v>2929</v>
      </c>
      <c r="H368" s="4">
        <v>2682</v>
      </c>
      <c r="I368" s="4">
        <v>247</v>
      </c>
      <c r="J368" s="19">
        <f>H368/G368*100</f>
        <v>91.567087743257076</v>
      </c>
      <c r="K368" s="28">
        <f>I368/G368*100</f>
        <v>8.4329122567429149</v>
      </c>
    </row>
    <row r="369" spans="1:11" x14ac:dyDescent="0.2">
      <c r="A369" s="3" t="s">
        <v>370</v>
      </c>
      <c r="B369" s="4">
        <v>12985</v>
      </c>
      <c r="C369" s="4">
        <v>11986</v>
      </c>
      <c r="D369" s="4">
        <v>999</v>
      </c>
      <c r="F369" s="26" t="s">
        <v>406</v>
      </c>
      <c r="G369" s="4">
        <v>40445</v>
      </c>
      <c r="H369" s="4">
        <v>37092</v>
      </c>
      <c r="I369" s="4">
        <v>3353</v>
      </c>
      <c r="J369" s="19">
        <f>H369/G369*100</f>
        <v>91.709729261960689</v>
      </c>
      <c r="K369" s="28">
        <f>I369/G369*100</f>
        <v>8.2902707380393128</v>
      </c>
    </row>
    <row r="370" spans="1:11" x14ac:dyDescent="0.2">
      <c r="A370" s="3" t="s">
        <v>371</v>
      </c>
      <c r="B370" s="4">
        <v>20094</v>
      </c>
      <c r="C370" s="4">
        <v>19429</v>
      </c>
      <c r="D370" s="4">
        <v>665</v>
      </c>
      <c r="F370" s="26" t="s">
        <v>293</v>
      </c>
      <c r="G370" s="4">
        <v>350947</v>
      </c>
      <c r="H370" s="4">
        <v>322334</v>
      </c>
      <c r="I370" s="4">
        <v>28613</v>
      </c>
      <c r="J370" s="19">
        <f>H370/G370*100</f>
        <v>91.846917055851733</v>
      </c>
      <c r="K370" s="28">
        <f>I370/G370*100</f>
        <v>8.1530829441482613</v>
      </c>
    </row>
    <row r="371" spans="1:11" x14ac:dyDescent="0.2">
      <c r="A371" s="3" t="s">
        <v>372</v>
      </c>
      <c r="B371" s="4">
        <v>20377</v>
      </c>
      <c r="C371" s="4">
        <v>19957</v>
      </c>
      <c r="D371" s="4">
        <v>420</v>
      </c>
      <c r="F371" s="26" t="s">
        <v>443</v>
      </c>
      <c r="G371" s="4">
        <v>19340</v>
      </c>
      <c r="H371" s="4">
        <v>17766</v>
      </c>
      <c r="I371" s="4">
        <v>1574</v>
      </c>
      <c r="J371" s="19">
        <f>H371/G371*100</f>
        <v>91.86142709410548</v>
      </c>
      <c r="K371" s="28">
        <f>I371/G371*100</f>
        <v>8.1385729058945184</v>
      </c>
    </row>
    <row r="372" spans="1:11" x14ac:dyDescent="0.2">
      <c r="A372" s="3" t="s">
        <v>373</v>
      </c>
      <c r="B372" s="4">
        <v>175536</v>
      </c>
      <c r="C372" s="4">
        <v>163651</v>
      </c>
      <c r="D372" s="4">
        <v>11884</v>
      </c>
      <c r="F372" s="26" t="s">
        <v>413</v>
      </c>
      <c r="G372" s="4">
        <v>216561</v>
      </c>
      <c r="H372" s="4">
        <v>198945</v>
      </c>
      <c r="I372" s="4">
        <v>17616</v>
      </c>
      <c r="J372" s="19">
        <f>H372/G372*100</f>
        <v>91.865571363264849</v>
      </c>
      <c r="K372" s="28">
        <f>I372/G372*100</f>
        <v>8.1344286367351462</v>
      </c>
    </row>
    <row r="373" spans="1:11" x14ac:dyDescent="0.2">
      <c r="A373" s="3" t="s">
        <v>374</v>
      </c>
      <c r="B373" s="4">
        <v>179216</v>
      </c>
      <c r="C373" s="4">
        <v>155808</v>
      </c>
      <c r="D373" s="4">
        <v>23408</v>
      </c>
      <c r="F373" s="26" t="s">
        <v>150</v>
      </c>
      <c r="G373" s="4">
        <v>1855</v>
      </c>
      <c r="H373" s="4">
        <v>1707</v>
      </c>
      <c r="I373" s="4">
        <v>148</v>
      </c>
      <c r="J373" s="19">
        <f>H373/G373*100</f>
        <v>92.021563342318061</v>
      </c>
      <c r="K373" s="28">
        <f>I373/G373*100</f>
        <v>7.9784366576819403</v>
      </c>
    </row>
    <row r="374" spans="1:11" x14ac:dyDescent="0.2">
      <c r="A374" s="3" t="s">
        <v>375</v>
      </c>
      <c r="B374" s="4">
        <v>35018</v>
      </c>
      <c r="C374" s="4">
        <v>26211</v>
      </c>
      <c r="D374" s="4">
        <v>8808</v>
      </c>
      <c r="F374" s="26" t="s">
        <v>319</v>
      </c>
      <c r="G374" s="4">
        <v>7286</v>
      </c>
      <c r="H374" s="4">
        <v>6710</v>
      </c>
      <c r="I374" s="4">
        <v>576</v>
      </c>
      <c r="J374" s="19">
        <f>H374/G374*100</f>
        <v>92.094427669503148</v>
      </c>
      <c r="K374" s="28">
        <f>I374/G374*100</f>
        <v>7.9055723304968435</v>
      </c>
    </row>
    <row r="375" spans="1:11" x14ac:dyDescent="0.2">
      <c r="A375" s="3" t="s">
        <v>376</v>
      </c>
      <c r="B375" s="4">
        <v>1322</v>
      </c>
      <c r="C375" s="4">
        <v>869</v>
      </c>
      <c r="D375" s="4">
        <v>453</v>
      </c>
      <c r="F375" s="26" t="s">
        <v>361</v>
      </c>
      <c r="G375" s="4">
        <v>64990</v>
      </c>
      <c r="H375" s="4">
        <v>59921</v>
      </c>
      <c r="I375" s="4">
        <v>5069</v>
      </c>
      <c r="J375" s="19">
        <f>H375/G375*100</f>
        <v>92.200338513617481</v>
      </c>
      <c r="K375" s="28">
        <f>I375/G375*100</f>
        <v>7.7996614863825195</v>
      </c>
    </row>
    <row r="376" spans="1:11" x14ac:dyDescent="0.2">
      <c r="A376" s="3" t="s">
        <v>377</v>
      </c>
      <c r="B376" s="4">
        <v>121536</v>
      </c>
      <c r="C376" s="4">
        <v>118622</v>
      </c>
      <c r="D376" s="4">
        <v>2913</v>
      </c>
      <c r="F376" s="26" t="s">
        <v>219</v>
      </c>
      <c r="G376" s="4">
        <v>85022</v>
      </c>
      <c r="H376" s="4">
        <v>78427</v>
      </c>
      <c r="I376" s="4">
        <v>6594</v>
      </c>
      <c r="J376" s="19">
        <f>H376/G376*100</f>
        <v>92.243184117052053</v>
      </c>
      <c r="K376" s="28">
        <f>I376/G376*100</f>
        <v>7.7556397167791866</v>
      </c>
    </row>
    <row r="377" spans="1:11" x14ac:dyDescent="0.2">
      <c r="A377" s="3" t="s">
        <v>378</v>
      </c>
      <c r="B377" s="4">
        <v>54895</v>
      </c>
      <c r="C377" s="4">
        <v>39407</v>
      </c>
      <c r="D377" s="4">
        <v>15488</v>
      </c>
      <c r="F377" s="26" t="s">
        <v>370</v>
      </c>
      <c r="G377" s="4">
        <v>12985</v>
      </c>
      <c r="H377" s="4">
        <v>11986</v>
      </c>
      <c r="I377" s="4">
        <v>999</v>
      </c>
      <c r="J377" s="19">
        <f>H377/G377*100</f>
        <v>92.306507508663842</v>
      </c>
      <c r="K377" s="28">
        <f>I377/G377*100</f>
        <v>7.6934924913361566</v>
      </c>
    </row>
    <row r="378" spans="1:11" x14ac:dyDescent="0.2">
      <c r="A378" s="3" t="s">
        <v>379</v>
      </c>
      <c r="B378" s="4">
        <v>9278</v>
      </c>
      <c r="C378" s="4">
        <v>6792</v>
      </c>
      <c r="D378" s="4">
        <v>2485</v>
      </c>
      <c r="F378" s="26" t="s">
        <v>149</v>
      </c>
      <c r="G378" s="4">
        <v>24541</v>
      </c>
      <c r="H378" s="4">
        <v>22660</v>
      </c>
      <c r="I378" s="4">
        <v>1880</v>
      </c>
      <c r="J378" s="19">
        <f>H378/G378*100</f>
        <v>92.33527566113851</v>
      </c>
      <c r="K378" s="28">
        <f>I378/G378*100</f>
        <v>7.6606495252842191</v>
      </c>
    </row>
    <row r="379" spans="1:11" x14ac:dyDescent="0.2">
      <c r="A379" s="3" t="s">
        <v>380</v>
      </c>
      <c r="B379" s="4">
        <v>31170</v>
      </c>
      <c r="C379" s="4">
        <v>18452</v>
      </c>
      <c r="D379" s="4">
        <v>12717</v>
      </c>
      <c r="F379" s="26" t="s">
        <v>318</v>
      </c>
      <c r="G379" s="4">
        <v>1649</v>
      </c>
      <c r="H379" s="4">
        <v>1524</v>
      </c>
      <c r="I379" s="4">
        <v>125</v>
      </c>
      <c r="J379" s="19">
        <f>H379/G379*100</f>
        <v>92.419648271679804</v>
      </c>
      <c r="K379" s="28">
        <f>I379/G379*100</f>
        <v>7.5803517283201938</v>
      </c>
    </row>
    <row r="380" spans="1:11" x14ac:dyDescent="0.2">
      <c r="A380" s="3" t="s">
        <v>381</v>
      </c>
      <c r="B380" s="4">
        <v>43069</v>
      </c>
      <c r="C380" s="4">
        <v>28210</v>
      </c>
      <c r="D380" s="4">
        <v>14859</v>
      </c>
      <c r="F380" s="26" t="s">
        <v>145</v>
      </c>
      <c r="G380" s="4">
        <v>7389</v>
      </c>
      <c r="H380" s="4">
        <v>6833</v>
      </c>
      <c r="I380" s="4">
        <v>557</v>
      </c>
      <c r="J380" s="19">
        <f>H380/G380*100</f>
        <v>92.475301123291374</v>
      </c>
      <c r="K380" s="28">
        <f>I380/G380*100</f>
        <v>7.5382325077818377</v>
      </c>
    </row>
    <row r="381" spans="1:11" x14ac:dyDescent="0.2">
      <c r="A381" s="3" t="s">
        <v>382</v>
      </c>
      <c r="B381" s="4">
        <v>125721</v>
      </c>
      <c r="C381" s="4">
        <v>36494</v>
      </c>
      <c r="D381" s="4">
        <v>89227</v>
      </c>
      <c r="F381" s="26" t="s">
        <v>398</v>
      </c>
      <c r="G381" s="4">
        <v>16237</v>
      </c>
      <c r="H381" s="4">
        <v>15055</v>
      </c>
      <c r="I381" s="4">
        <v>1182</v>
      </c>
      <c r="J381" s="19">
        <f>H381/G381*100</f>
        <v>92.720330110242045</v>
      </c>
      <c r="K381" s="28">
        <f>I381/G381*100</f>
        <v>7.2796698897579599</v>
      </c>
    </row>
    <row r="382" spans="1:11" x14ac:dyDescent="0.2">
      <c r="A382" s="3" t="s">
        <v>383</v>
      </c>
      <c r="B382" s="4">
        <v>23392</v>
      </c>
      <c r="C382" s="4">
        <v>18151</v>
      </c>
      <c r="D382" s="4">
        <v>5240</v>
      </c>
      <c r="F382" s="26" t="s">
        <v>151</v>
      </c>
      <c r="G382" s="4">
        <v>2297</v>
      </c>
      <c r="H382" s="4">
        <v>2134</v>
      </c>
      <c r="I382" s="4">
        <v>163</v>
      </c>
      <c r="J382" s="19">
        <f>H382/G382*100</f>
        <v>92.903787548976922</v>
      </c>
      <c r="K382" s="28">
        <f>I382/G382*100</f>
        <v>7.0962124510230735</v>
      </c>
    </row>
    <row r="383" spans="1:11" x14ac:dyDescent="0.2">
      <c r="A383" s="3" t="s">
        <v>384</v>
      </c>
      <c r="B383" s="4">
        <v>2747</v>
      </c>
      <c r="C383" s="4">
        <v>2177</v>
      </c>
      <c r="D383" s="4">
        <v>571</v>
      </c>
      <c r="F383" s="26" t="s">
        <v>390</v>
      </c>
      <c r="G383" s="4">
        <v>52734</v>
      </c>
      <c r="H383" s="4">
        <v>49005</v>
      </c>
      <c r="I383" s="4">
        <v>3729</v>
      </c>
      <c r="J383" s="19">
        <f>H383/G383*100</f>
        <v>92.928660826032541</v>
      </c>
      <c r="K383" s="28">
        <f>I383/G383*100</f>
        <v>7.07133917396746</v>
      </c>
    </row>
    <row r="384" spans="1:11" x14ac:dyDescent="0.2">
      <c r="A384" s="3" t="s">
        <v>385</v>
      </c>
      <c r="B384" s="4">
        <v>84754</v>
      </c>
      <c r="C384" s="4">
        <v>46456</v>
      </c>
      <c r="D384" s="4">
        <v>38298</v>
      </c>
      <c r="F384" s="26" t="s">
        <v>55</v>
      </c>
      <c r="G384" s="4">
        <v>55450</v>
      </c>
      <c r="H384" s="4">
        <v>51535</v>
      </c>
      <c r="I384" s="4">
        <v>3915</v>
      </c>
      <c r="J384" s="19">
        <f>H384/G384*100</f>
        <v>92.939585211902624</v>
      </c>
      <c r="K384" s="28">
        <f>I384/G384*100</f>
        <v>7.0604147880973853</v>
      </c>
    </row>
    <row r="385" spans="1:11" x14ac:dyDescent="0.2">
      <c r="A385" s="3" t="s">
        <v>386</v>
      </c>
      <c r="B385" s="4">
        <v>11215</v>
      </c>
      <c r="C385" s="4">
        <v>4801</v>
      </c>
      <c r="D385" s="4">
        <v>6414</v>
      </c>
      <c r="F385" s="26" t="s">
        <v>397</v>
      </c>
      <c r="G385" s="4">
        <v>137627</v>
      </c>
      <c r="H385" s="4">
        <v>128027</v>
      </c>
      <c r="I385" s="4">
        <v>9600</v>
      </c>
      <c r="J385" s="19">
        <f>H385/G385*100</f>
        <v>93.02462452861721</v>
      </c>
      <c r="K385" s="28">
        <f>I385/G385*100</f>
        <v>6.9753754713827956</v>
      </c>
    </row>
    <row r="386" spans="1:11" x14ac:dyDescent="0.2">
      <c r="A386" s="3" t="s">
        <v>387</v>
      </c>
      <c r="B386" s="4">
        <v>5677</v>
      </c>
      <c r="C386" s="4">
        <v>2285</v>
      </c>
      <c r="D386" s="4">
        <v>3392</v>
      </c>
      <c r="F386" s="26" t="s">
        <v>347</v>
      </c>
      <c r="G386" s="4">
        <v>31691</v>
      </c>
      <c r="H386" s="4">
        <v>29484</v>
      </c>
      <c r="I386" s="4">
        <v>2208</v>
      </c>
      <c r="J386" s="19">
        <f>H386/G386*100</f>
        <v>93.035877693982513</v>
      </c>
      <c r="K386" s="28">
        <f>I386/G386*100</f>
        <v>6.9672777760247389</v>
      </c>
    </row>
    <row r="387" spans="1:11" x14ac:dyDescent="0.2">
      <c r="A387" s="3" t="s">
        <v>388</v>
      </c>
      <c r="B387" s="4">
        <v>135742</v>
      </c>
      <c r="C387" s="4">
        <v>102125</v>
      </c>
      <c r="D387" s="4">
        <v>33617</v>
      </c>
      <c r="F387" s="26" t="s">
        <v>158</v>
      </c>
      <c r="G387" s="4">
        <v>6549</v>
      </c>
      <c r="H387" s="4">
        <v>6100</v>
      </c>
      <c r="I387" s="4">
        <v>449</v>
      </c>
      <c r="J387" s="19">
        <f>H387/G387*100</f>
        <v>93.143991449076196</v>
      </c>
      <c r="K387" s="28">
        <f>I387/G387*100</f>
        <v>6.8560085509238045</v>
      </c>
    </row>
    <row r="388" spans="1:11" x14ac:dyDescent="0.2">
      <c r="A388" s="3" t="s">
        <v>389</v>
      </c>
      <c r="B388" s="4">
        <v>18421</v>
      </c>
      <c r="C388" s="4">
        <v>16555</v>
      </c>
      <c r="D388" s="4">
        <v>1866</v>
      </c>
      <c r="F388" s="26" t="s">
        <v>327</v>
      </c>
      <c r="G388" s="4">
        <v>17148</v>
      </c>
      <c r="H388" s="4">
        <v>15980</v>
      </c>
      <c r="I388" s="4">
        <v>1168</v>
      </c>
      <c r="J388" s="19">
        <f>H388/G388*100</f>
        <v>93.188710053650567</v>
      </c>
      <c r="K388" s="28">
        <f>I388/G388*100</f>
        <v>6.8112899463494285</v>
      </c>
    </row>
    <row r="389" spans="1:11" x14ac:dyDescent="0.2">
      <c r="A389" s="3" t="s">
        <v>390</v>
      </c>
      <c r="B389" s="4">
        <v>52734</v>
      </c>
      <c r="C389" s="4">
        <v>49005</v>
      </c>
      <c r="D389" s="4">
        <v>3729</v>
      </c>
      <c r="F389" s="26" t="s">
        <v>373</v>
      </c>
      <c r="G389" s="4">
        <v>175536</v>
      </c>
      <c r="H389" s="4">
        <v>163651</v>
      </c>
      <c r="I389" s="4">
        <v>11884</v>
      </c>
      <c r="J389" s="19">
        <f>H389/G389*100</f>
        <v>93.229309087594572</v>
      </c>
      <c r="K389" s="28">
        <f>I389/G389*100</f>
        <v>6.7701212286938288</v>
      </c>
    </row>
    <row r="390" spans="1:11" x14ac:dyDescent="0.2">
      <c r="A390" s="3" t="s">
        <v>391</v>
      </c>
      <c r="B390" s="4">
        <v>29579</v>
      </c>
      <c r="C390" s="4">
        <v>27832</v>
      </c>
      <c r="D390" s="4">
        <v>1747</v>
      </c>
      <c r="F390" s="26" t="s">
        <v>423</v>
      </c>
      <c r="G390" s="4">
        <v>48335</v>
      </c>
      <c r="H390" s="4">
        <v>45071</v>
      </c>
      <c r="I390" s="4">
        <v>3264</v>
      </c>
      <c r="J390" s="19">
        <f>H390/G390*100</f>
        <v>93.247129409330711</v>
      </c>
      <c r="K390" s="28">
        <f>I390/G390*100</f>
        <v>6.7528705906692865</v>
      </c>
    </row>
    <row r="391" spans="1:11" x14ac:dyDescent="0.2">
      <c r="A391" s="3" t="s">
        <v>392</v>
      </c>
      <c r="B391" s="4">
        <v>32969</v>
      </c>
      <c r="C391" s="4">
        <v>31280</v>
      </c>
      <c r="D391" s="4">
        <v>1689</v>
      </c>
      <c r="F391" s="26" t="s">
        <v>323</v>
      </c>
      <c r="G391" s="4">
        <v>640</v>
      </c>
      <c r="H391" s="4">
        <v>597</v>
      </c>
      <c r="I391" s="4">
        <v>43</v>
      </c>
      <c r="J391" s="19">
        <f>H391/G391*100</f>
        <v>93.28125</v>
      </c>
      <c r="K391" s="28">
        <f>I391/G391*100</f>
        <v>6.71875</v>
      </c>
    </row>
    <row r="392" spans="1:11" x14ac:dyDescent="0.2">
      <c r="A392" s="3" t="s">
        <v>393</v>
      </c>
      <c r="B392" s="4">
        <v>19314</v>
      </c>
      <c r="C392" s="4">
        <v>13144</v>
      </c>
      <c r="D392" s="4">
        <v>6170</v>
      </c>
      <c r="F392" s="26" t="s">
        <v>336</v>
      </c>
      <c r="G392" s="4">
        <v>2048</v>
      </c>
      <c r="H392" s="4">
        <v>1912</v>
      </c>
      <c r="I392" s="4">
        <v>135</v>
      </c>
      <c r="J392" s="19">
        <f>H392/G392*100</f>
        <v>93.359375</v>
      </c>
      <c r="K392" s="28">
        <f>I392/G392*100</f>
        <v>6.591796875</v>
      </c>
    </row>
    <row r="393" spans="1:11" x14ac:dyDescent="0.2">
      <c r="A393" s="3" t="s">
        <v>394</v>
      </c>
      <c r="B393" s="4">
        <v>14478</v>
      </c>
      <c r="C393" s="4">
        <v>11542</v>
      </c>
      <c r="D393" s="4">
        <v>2935</v>
      </c>
      <c r="F393" s="26" t="s">
        <v>367</v>
      </c>
      <c r="G393" s="4">
        <v>24172</v>
      </c>
      <c r="H393" s="4">
        <v>22579</v>
      </c>
      <c r="I393" s="4">
        <v>1593</v>
      </c>
      <c r="J393" s="19">
        <f>H393/G393*100</f>
        <v>93.409730266423963</v>
      </c>
      <c r="K393" s="28">
        <f>I393/G393*100</f>
        <v>6.5902697335760392</v>
      </c>
    </row>
    <row r="394" spans="1:11" x14ac:dyDescent="0.2">
      <c r="A394" s="3" t="s">
        <v>395</v>
      </c>
      <c r="B394" s="4">
        <v>124483</v>
      </c>
      <c r="C394" s="4">
        <v>111953</v>
      </c>
      <c r="D394" s="4">
        <v>12531</v>
      </c>
      <c r="F394" s="26" t="s">
        <v>159</v>
      </c>
      <c r="G394" s="4">
        <v>18084</v>
      </c>
      <c r="H394" s="4">
        <v>16915</v>
      </c>
      <c r="I394" s="4">
        <v>1168</v>
      </c>
      <c r="J394" s="19">
        <f>H394/G394*100</f>
        <v>93.535722185357216</v>
      </c>
      <c r="K394" s="28">
        <f>I394/G394*100</f>
        <v>6.4587480645874802</v>
      </c>
    </row>
    <row r="395" spans="1:11" x14ac:dyDescent="0.2">
      <c r="A395" s="3" t="s">
        <v>396</v>
      </c>
      <c r="B395" s="4">
        <v>21668</v>
      </c>
      <c r="C395" s="4">
        <v>16670</v>
      </c>
      <c r="D395" s="4">
        <v>4999</v>
      </c>
      <c r="F395" s="26" t="s">
        <v>441</v>
      </c>
      <c r="G395" s="4">
        <v>508576</v>
      </c>
      <c r="H395" s="4">
        <v>477272</v>
      </c>
      <c r="I395" s="4">
        <v>31304</v>
      </c>
      <c r="J395" s="19">
        <f>H395/G395*100</f>
        <v>93.844774428993887</v>
      </c>
      <c r="K395" s="28">
        <f>I395/G395*100</f>
        <v>6.1552255710061035</v>
      </c>
    </row>
    <row r="396" spans="1:11" x14ac:dyDescent="0.2">
      <c r="A396" s="3" t="s">
        <v>397</v>
      </c>
      <c r="B396" s="4">
        <v>137627</v>
      </c>
      <c r="C396" s="4">
        <v>128027</v>
      </c>
      <c r="D396" s="4">
        <v>9600</v>
      </c>
      <c r="F396" s="26" t="s">
        <v>391</v>
      </c>
      <c r="G396" s="4">
        <v>29579</v>
      </c>
      <c r="H396" s="4">
        <v>27832</v>
      </c>
      <c r="I396" s="4">
        <v>1747</v>
      </c>
      <c r="J396" s="19">
        <f>H396/G396*100</f>
        <v>94.093782751276251</v>
      </c>
      <c r="K396" s="28">
        <f>I396/G396*100</f>
        <v>5.906217248723757</v>
      </c>
    </row>
    <row r="397" spans="1:11" x14ac:dyDescent="0.2">
      <c r="A397" s="3" t="s">
        <v>398</v>
      </c>
      <c r="B397" s="4">
        <v>16237</v>
      </c>
      <c r="C397" s="4">
        <v>15055</v>
      </c>
      <c r="D397" s="4">
        <v>1182</v>
      </c>
      <c r="F397" s="26" t="s">
        <v>447</v>
      </c>
      <c r="G397" s="4">
        <v>101239</v>
      </c>
      <c r="H397" s="4">
        <v>95383</v>
      </c>
      <c r="I397" s="4">
        <v>5855</v>
      </c>
      <c r="J397" s="19">
        <f>H397/G397*100</f>
        <v>94.215667875028402</v>
      </c>
      <c r="K397" s="28">
        <f>I397/G397*100</f>
        <v>5.7833443633382391</v>
      </c>
    </row>
    <row r="398" spans="1:11" x14ac:dyDescent="0.2">
      <c r="A398" s="3" t="s">
        <v>399</v>
      </c>
      <c r="B398" s="4">
        <v>2929</v>
      </c>
      <c r="C398" s="4">
        <v>2682</v>
      </c>
      <c r="D398" s="4">
        <v>247</v>
      </c>
      <c r="F398" s="26" t="s">
        <v>147</v>
      </c>
      <c r="G398" s="4">
        <v>194767</v>
      </c>
      <c r="H398" s="4">
        <v>183736</v>
      </c>
      <c r="I398" s="4">
        <v>11031</v>
      </c>
      <c r="J398" s="19">
        <f>H398/G398*100</f>
        <v>94.336309539090308</v>
      </c>
      <c r="K398" s="28">
        <f>I398/G398*100</f>
        <v>5.6636904609097023</v>
      </c>
    </row>
    <row r="399" spans="1:11" x14ac:dyDescent="0.2">
      <c r="A399" s="3" t="s">
        <v>400</v>
      </c>
      <c r="B399" s="4">
        <v>483193</v>
      </c>
      <c r="C399" s="4">
        <v>471551</v>
      </c>
      <c r="D399" s="4">
        <v>11641</v>
      </c>
      <c r="F399" s="26" t="s">
        <v>325</v>
      </c>
      <c r="G399" s="4">
        <v>51916</v>
      </c>
      <c r="H399" s="4">
        <v>49007</v>
      </c>
      <c r="I399" s="4">
        <v>2909</v>
      </c>
      <c r="J399" s="19">
        <f>H399/G399*100</f>
        <v>94.396717774867085</v>
      </c>
      <c r="K399" s="28">
        <f>I399/G399*100</f>
        <v>5.6032822251329071</v>
      </c>
    </row>
    <row r="400" spans="1:11" x14ac:dyDescent="0.2">
      <c r="A400" s="3" t="s">
        <v>401</v>
      </c>
      <c r="B400" s="4">
        <v>3114152</v>
      </c>
      <c r="C400" s="4">
        <v>3003040</v>
      </c>
      <c r="D400" s="4">
        <v>111112</v>
      </c>
      <c r="F400" s="26" t="s">
        <v>12</v>
      </c>
      <c r="G400" s="4">
        <v>18</v>
      </c>
      <c r="H400" s="4">
        <v>17</v>
      </c>
      <c r="I400" s="4">
        <v>1</v>
      </c>
      <c r="J400" s="19">
        <f>H400/G400*100</f>
        <v>94.444444444444443</v>
      </c>
      <c r="K400" s="28">
        <f>I400/G400*100</f>
        <v>5.5555555555555554</v>
      </c>
    </row>
    <row r="401" spans="1:11" x14ac:dyDescent="0.2">
      <c r="A401" s="3" t="s">
        <v>402</v>
      </c>
      <c r="B401" s="4">
        <v>81754</v>
      </c>
      <c r="C401" s="4">
        <v>78413</v>
      </c>
      <c r="D401" s="4">
        <v>3341</v>
      </c>
      <c r="F401" s="26" t="s">
        <v>300</v>
      </c>
      <c r="G401" s="4">
        <v>235</v>
      </c>
      <c r="H401" s="4">
        <v>222</v>
      </c>
      <c r="I401" s="4">
        <v>13</v>
      </c>
      <c r="J401" s="19">
        <f>H401/G401*100</f>
        <v>94.468085106382986</v>
      </c>
      <c r="K401" s="28">
        <f>I401/G401*100</f>
        <v>5.5319148936170208</v>
      </c>
    </row>
    <row r="402" spans="1:11" x14ac:dyDescent="0.2">
      <c r="A402" s="3" t="s">
        <v>403</v>
      </c>
      <c r="B402" s="4">
        <v>565046</v>
      </c>
      <c r="C402" s="4">
        <v>559375</v>
      </c>
      <c r="D402" s="4">
        <v>5671</v>
      </c>
      <c r="F402" s="26" t="s">
        <v>348</v>
      </c>
      <c r="G402" s="4">
        <v>133652</v>
      </c>
      <c r="H402" s="4">
        <v>126524</v>
      </c>
      <c r="I402" s="4">
        <v>7128</v>
      </c>
      <c r="J402" s="19">
        <f>H402/G402*100</f>
        <v>94.666746475922551</v>
      </c>
      <c r="K402" s="28">
        <f>I402/G402*100</f>
        <v>5.3332535240774543</v>
      </c>
    </row>
    <row r="403" spans="1:11" x14ac:dyDescent="0.2">
      <c r="A403" s="3" t="s">
        <v>404</v>
      </c>
      <c r="B403" s="4">
        <v>238056</v>
      </c>
      <c r="C403" s="4">
        <v>232938</v>
      </c>
      <c r="D403" s="4">
        <v>5118</v>
      </c>
      <c r="F403" s="26" t="s">
        <v>392</v>
      </c>
      <c r="G403" s="4">
        <v>32969</v>
      </c>
      <c r="H403" s="4">
        <v>31280</v>
      </c>
      <c r="I403" s="4">
        <v>1689</v>
      </c>
      <c r="J403" s="19">
        <f>H403/G403*100</f>
        <v>94.877005671994908</v>
      </c>
      <c r="K403" s="28">
        <f>I403/G403*100</f>
        <v>5.1229943280050954</v>
      </c>
    </row>
    <row r="404" spans="1:11" x14ac:dyDescent="0.2">
      <c r="A404" s="3" t="s">
        <v>405</v>
      </c>
      <c r="B404" s="4">
        <v>150846</v>
      </c>
      <c r="C404" s="4">
        <v>148484</v>
      </c>
      <c r="D404" s="4">
        <v>2362</v>
      </c>
      <c r="F404" s="26" t="s">
        <v>430</v>
      </c>
      <c r="G404" s="4">
        <v>588947</v>
      </c>
      <c r="H404" s="4">
        <v>561903</v>
      </c>
      <c r="I404" s="4">
        <v>27044</v>
      </c>
      <c r="J404" s="19">
        <f>H404/G404*100</f>
        <v>95.408075769126938</v>
      </c>
      <c r="K404" s="28">
        <f>I404/G404*100</f>
        <v>4.5919242308730661</v>
      </c>
    </row>
    <row r="405" spans="1:11" x14ac:dyDescent="0.2">
      <c r="A405" s="3" t="s">
        <v>406</v>
      </c>
      <c r="B405" s="4">
        <v>40445</v>
      </c>
      <c r="C405" s="4">
        <v>37092</v>
      </c>
      <c r="D405" s="4">
        <v>3353</v>
      </c>
      <c r="F405" s="26" t="s">
        <v>333</v>
      </c>
      <c r="G405" s="4">
        <v>2714</v>
      </c>
      <c r="H405" s="4">
        <v>2590</v>
      </c>
      <c r="I405" s="4">
        <v>124</v>
      </c>
      <c r="J405" s="19">
        <f>H405/G405*100</f>
        <v>95.431098010316873</v>
      </c>
      <c r="K405" s="28">
        <f>I405/G405*100</f>
        <v>4.5689019896831242</v>
      </c>
    </row>
    <row r="406" spans="1:11" x14ac:dyDescent="0.2">
      <c r="A406" s="3" t="s">
        <v>407</v>
      </c>
      <c r="B406" s="4">
        <v>136425</v>
      </c>
      <c r="C406" s="4">
        <v>132583</v>
      </c>
      <c r="D406" s="4">
        <v>3842</v>
      </c>
      <c r="F406" s="26" t="s">
        <v>139</v>
      </c>
      <c r="G406" s="4">
        <v>94416</v>
      </c>
      <c r="H406" s="4">
        <v>90179</v>
      </c>
      <c r="I406" s="4">
        <v>4237</v>
      </c>
      <c r="J406" s="19">
        <f>H406/G406*100</f>
        <v>95.512413150313506</v>
      </c>
      <c r="K406" s="28">
        <f>I406/G406*100</f>
        <v>4.4875868496864939</v>
      </c>
    </row>
    <row r="407" spans="1:11" x14ac:dyDescent="0.2">
      <c r="A407" s="3" t="s">
        <v>408</v>
      </c>
      <c r="B407" s="4">
        <v>40618</v>
      </c>
      <c r="C407" s="4">
        <v>39507</v>
      </c>
      <c r="D407" s="4">
        <v>1111</v>
      </c>
      <c r="F407" s="26" t="s">
        <v>329</v>
      </c>
      <c r="G407" s="4">
        <v>11745</v>
      </c>
      <c r="H407" s="4">
        <v>11220</v>
      </c>
      <c r="I407" s="4">
        <v>525</v>
      </c>
      <c r="J407" s="19">
        <f>H407/G407*100</f>
        <v>95.53001277139208</v>
      </c>
      <c r="K407" s="28">
        <f>I407/G407*100</f>
        <v>4.4699872286079181</v>
      </c>
    </row>
    <row r="408" spans="1:11" x14ac:dyDescent="0.2">
      <c r="A408" s="3" t="s">
        <v>409</v>
      </c>
      <c r="B408" s="4">
        <v>291123</v>
      </c>
      <c r="C408" s="4">
        <v>257928</v>
      </c>
      <c r="D408" s="4">
        <v>33195</v>
      </c>
      <c r="F408" s="26" t="s">
        <v>444</v>
      </c>
      <c r="G408" s="4">
        <v>1975</v>
      </c>
      <c r="H408" s="4">
        <v>1889</v>
      </c>
      <c r="I408" s="4">
        <v>86</v>
      </c>
      <c r="J408" s="19">
        <f>H408/G408*100</f>
        <v>95.64556962025317</v>
      </c>
      <c r="K408" s="28">
        <f>I408/G408*100</f>
        <v>4.3544303797468356</v>
      </c>
    </row>
    <row r="409" spans="1:11" x14ac:dyDescent="0.2">
      <c r="A409" s="3" t="s">
        <v>410</v>
      </c>
      <c r="B409" s="4">
        <v>2818643</v>
      </c>
      <c r="C409" s="4">
        <v>124425</v>
      </c>
      <c r="D409" s="4">
        <v>2694218</v>
      </c>
      <c r="F409" s="26" t="s">
        <v>310</v>
      </c>
      <c r="G409" s="4">
        <v>40333</v>
      </c>
      <c r="H409" s="4">
        <v>38637</v>
      </c>
      <c r="I409" s="4">
        <v>1696</v>
      </c>
      <c r="J409" s="19">
        <f>H409/G409*100</f>
        <v>95.795006570302235</v>
      </c>
      <c r="K409" s="28">
        <f>I409/G409*100</f>
        <v>4.2049934296977662</v>
      </c>
    </row>
    <row r="410" spans="1:11" x14ac:dyDescent="0.2">
      <c r="A410" s="3" t="s">
        <v>411</v>
      </c>
      <c r="B410" s="4">
        <v>2845264</v>
      </c>
      <c r="C410" s="4">
        <v>898770</v>
      </c>
      <c r="D410" s="4">
        <v>1946495</v>
      </c>
      <c r="F410" s="26" t="s">
        <v>402</v>
      </c>
      <c r="G410" s="4">
        <v>81754</v>
      </c>
      <c r="H410" s="4">
        <v>78413</v>
      </c>
      <c r="I410" s="4">
        <v>3341</v>
      </c>
      <c r="J410" s="19">
        <f>H410/G410*100</f>
        <v>95.913349805514102</v>
      </c>
      <c r="K410" s="28">
        <f>I410/G410*100</f>
        <v>4.0866501944858964</v>
      </c>
    </row>
    <row r="411" spans="1:11" x14ac:dyDescent="0.2">
      <c r="A411" s="3" t="s">
        <v>412</v>
      </c>
      <c r="B411" s="4">
        <v>76703</v>
      </c>
      <c r="C411" s="4">
        <v>14850</v>
      </c>
      <c r="D411" s="4">
        <v>61853</v>
      </c>
      <c r="F411" s="26" t="s">
        <v>138</v>
      </c>
      <c r="G411" s="4">
        <v>113523</v>
      </c>
      <c r="H411" s="4">
        <v>109121</v>
      </c>
      <c r="I411" s="4">
        <v>4402</v>
      </c>
      <c r="J411" s="19">
        <f>H411/G411*100</f>
        <v>96.122371677985967</v>
      </c>
      <c r="K411" s="28">
        <f>I411/G411*100</f>
        <v>3.8776283220140413</v>
      </c>
    </row>
    <row r="412" spans="1:11" x14ac:dyDescent="0.2">
      <c r="A412" s="3" t="s">
        <v>413</v>
      </c>
      <c r="B412" s="4">
        <v>216561</v>
      </c>
      <c r="C412" s="4">
        <v>198945</v>
      </c>
      <c r="D412" s="4">
        <v>17616</v>
      </c>
      <c r="F412" s="26" t="s">
        <v>317</v>
      </c>
      <c r="G412" s="4">
        <v>87831</v>
      </c>
      <c r="H412" s="4">
        <v>84639</v>
      </c>
      <c r="I412" s="4">
        <v>3192</v>
      </c>
      <c r="J412" s="19">
        <f>H412/G412*100</f>
        <v>96.365747856679306</v>
      </c>
      <c r="K412" s="28">
        <f>I412/G412*100</f>
        <v>3.6342521433206953</v>
      </c>
    </row>
    <row r="413" spans="1:11" x14ac:dyDescent="0.2">
      <c r="A413" s="3" t="s">
        <v>414</v>
      </c>
      <c r="B413" s="4">
        <v>2715</v>
      </c>
      <c r="C413" s="4">
        <v>2454</v>
      </c>
      <c r="D413" s="4">
        <v>261</v>
      </c>
      <c r="F413" s="26" t="s">
        <v>401</v>
      </c>
      <c r="G413" s="4">
        <v>3114152</v>
      </c>
      <c r="H413" s="4">
        <v>3003040</v>
      </c>
      <c r="I413" s="4">
        <v>111112</v>
      </c>
      <c r="J413" s="19">
        <f>H413/G413*100</f>
        <v>96.432030292676785</v>
      </c>
      <c r="K413" s="28">
        <f>I413/G413*100</f>
        <v>3.5679697073232131</v>
      </c>
    </row>
    <row r="414" spans="1:11" x14ac:dyDescent="0.2">
      <c r="A414" s="3" t="s">
        <v>415</v>
      </c>
      <c r="B414" s="4">
        <v>39032</v>
      </c>
      <c r="C414" s="4">
        <v>33518</v>
      </c>
      <c r="D414" s="4">
        <v>5515</v>
      </c>
      <c r="F414" s="26" t="s">
        <v>424</v>
      </c>
      <c r="G414" s="4">
        <v>45184</v>
      </c>
      <c r="H414" s="4">
        <v>43593</v>
      </c>
      <c r="I414" s="4">
        <v>1591</v>
      </c>
      <c r="J414" s="19">
        <f>H414/G414*100</f>
        <v>96.478842067988666</v>
      </c>
      <c r="K414" s="28">
        <f>I414/G414*100</f>
        <v>3.5211579320113318</v>
      </c>
    </row>
    <row r="415" spans="1:11" x14ac:dyDescent="0.2">
      <c r="A415" s="3" t="s">
        <v>416</v>
      </c>
      <c r="B415" s="4">
        <v>624563</v>
      </c>
      <c r="C415" s="4">
        <v>495768</v>
      </c>
      <c r="D415" s="4">
        <v>128794</v>
      </c>
      <c r="F415" s="26" t="s">
        <v>364</v>
      </c>
      <c r="G415" s="4">
        <v>2395</v>
      </c>
      <c r="H415" s="4">
        <v>2313</v>
      </c>
      <c r="I415" s="4">
        <v>82</v>
      </c>
      <c r="J415" s="19">
        <f>H415/G415*100</f>
        <v>96.57620041753654</v>
      </c>
      <c r="K415" s="28">
        <f>I415/G415*100</f>
        <v>3.4237995824634653</v>
      </c>
    </row>
    <row r="416" spans="1:11" x14ac:dyDescent="0.2">
      <c r="A416" s="3" t="s">
        <v>417</v>
      </c>
      <c r="B416" s="4">
        <v>183809</v>
      </c>
      <c r="C416" s="4">
        <v>158289</v>
      </c>
      <c r="D416" s="4">
        <v>25520</v>
      </c>
      <c r="F416" s="26" t="s">
        <v>371</v>
      </c>
      <c r="G416" s="4">
        <v>20094</v>
      </c>
      <c r="H416" s="4">
        <v>19429</v>
      </c>
      <c r="I416" s="4">
        <v>665</v>
      </c>
      <c r="J416" s="19">
        <f>H416/G416*100</f>
        <v>96.690554394346577</v>
      </c>
      <c r="K416" s="28">
        <f>I416/G416*100</f>
        <v>3.3094456056534285</v>
      </c>
    </row>
    <row r="417" spans="1:11" x14ac:dyDescent="0.2">
      <c r="A417" s="3" t="s">
        <v>418</v>
      </c>
      <c r="B417" s="4">
        <v>109949</v>
      </c>
      <c r="C417" s="4">
        <v>98240</v>
      </c>
      <c r="D417" s="4">
        <v>11708</v>
      </c>
      <c r="F417" s="26" t="s">
        <v>140</v>
      </c>
      <c r="G417" s="4">
        <v>123777</v>
      </c>
      <c r="H417" s="4">
        <v>119819</v>
      </c>
      <c r="I417" s="4">
        <v>3957</v>
      </c>
      <c r="J417" s="19">
        <f>H417/G417*100</f>
        <v>96.802313838596831</v>
      </c>
      <c r="K417" s="28">
        <f>I417/G417*100</f>
        <v>3.196878256865169</v>
      </c>
    </row>
    <row r="418" spans="1:11" x14ac:dyDescent="0.2">
      <c r="A418" s="3" t="s">
        <v>419</v>
      </c>
      <c r="B418" s="4">
        <v>39646</v>
      </c>
      <c r="C418" s="4">
        <v>30317</v>
      </c>
      <c r="D418" s="4">
        <v>9329</v>
      </c>
      <c r="F418" s="26" t="s">
        <v>356</v>
      </c>
      <c r="G418" s="4">
        <v>378537</v>
      </c>
      <c r="H418" s="4">
        <v>367255</v>
      </c>
      <c r="I418" s="4">
        <v>11282</v>
      </c>
      <c r="J418" s="19">
        <f>H418/G418*100</f>
        <v>97.019578006905533</v>
      </c>
      <c r="K418" s="28">
        <f>I418/G418*100</f>
        <v>2.9804219930944664</v>
      </c>
    </row>
    <row r="419" spans="1:11" x14ac:dyDescent="0.2">
      <c r="A419" s="3" t="s">
        <v>420</v>
      </c>
      <c r="B419" s="4">
        <v>124392</v>
      </c>
      <c r="C419" s="4">
        <v>102934</v>
      </c>
      <c r="D419" s="4">
        <v>21458</v>
      </c>
      <c r="F419" s="26" t="s">
        <v>312</v>
      </c>
      <c r="G419" s="4">
        <v>7876</v>
      </c>
      <c r="H419" s="4">
        <v>7645</v>
      </c>
      <c r="I419" s="4">
        <v>230</v>
      </c>
      <c r="J419" s="19">
        <f>H419/G419*100</f>
        <v>97.067039106145245</v>
      </c>
      <c r="K419" s="28">
        <f>I419/G419*100</f>
        <v>2.9202640934484507</v>
      </c>
    </row>
    <row r="420" spans="1:11" x14ac:dyDescent="0.2">
      <c r="A420" s="3" t="s">
        <v>421</v>
      </c>
      <c r="B420" s="4">
        <v>20864</v>
      </c>
      <c r="C420" s="4">
        <v>7072</v>
      </c>
      <c r="D420" s="4">
        <v>13792</v>
      </c>
      <c r="F420" s="26" t="s">
        <v>407</v>
      </c>
      <c r="G420" s="4">
        <v>136425</v>
      </c>
      <c r="H420" s="4">
        <v>132583</v>
      </c>
      <c r="I420" s="4">
        <v>3842</v>
      </c>
      <c r="J420" s="19">
        <f>H420/G420*100</f>
        <v>97.18380062305296</v>
      </c>
      <c r="K420" s="28">
        <f>I420/G420*100</f>
        <v>2.8161993769470404</v>
      </c>
    </row>
    <row r="421" spans="1:11" x14ac:dyDescent="0.2">
      <c r="A421" s="3" t="s">
        <v>422</v>
      </c>
      <c r="B421" s="4">
        <v>696941</v>
      </c>
      <c r="C421" s="4">
        <v>553621</v>
      </c>
      <c r="D421" s="4">
        <v>143320</v>
      </c>
      <c r="F421" s="26" t="s">
        <v>429</v>
      </c>
      <c r="G421" s="4">
        <v>15186</v>
      </c>
      <c r="H421" s="4">
        <v>14759</v>
      </c>
      <c r="I421" s="4">
        <v>427</v>
      </c>
      <c r="J421" s="19">
        <f>H421/G421*100</f>
        <v>97.188199657579347</v>
      </c>
      <c r="K421" s="28">
        <f>I421/G421*100</f>
        <v>2.8118003424206508</v>
      </c>
    </row>
    <row r="422" spans="1:11" x14ac:dyDescent="0.2">
      <c r="A422" s="3" t="s">
        <v>423</v>
      </c>
      <c r="B422" s="4">
        <v>48335</v>
      </c>
      <c r="C422" s="4">
        <v>45071</v>
      </c>
      <c r="D422" s="4">
        <v>3264</v>
      </c>
      <c r="F422" s="26" t="s">
        <v>345</v>
      </c>
      <c r="G422" s="4">
        <v>168103</v>
      </c>
      <c r="H422" s="4">
        <v>163479</v>
      </c>
      <c r="I422" s="4">
        <v>4624</v>
      </c>
      <c r="J422" s="19">
        <f>H422/G422*100</f>
        <v>97.249305485327454</v>
      </c>
      <c r="K422" s="28">
        <f>I422/G422*100</f>
        <v>2.7506945146725519</v>
      </c>
    </row>
    <row r="423" spans="1:11" x14ac:dyDescent="0.2">
      <c r="A423" s="3" t="s">
        <v>424</v>
      </c>
      <c r="B423" s="4">
        <v>45184</v>
      </c>
      <c r="C423" s="4">
        <v>43593</v>
      </c>
      <c r="D423" s="4">
        <v>1591</v>
      </c>
      <c r="F423" s="26" t="s">
        <v>408</v>
      </c>
      <c r="G423" s="4">
        <v>40618</v>
      </c>
      <c r="H423" s="4">
        <v>39507</v>
      </c>
      <c r="I423" s="4">
        <v>1111</v>
      </c>
      <c r="J423" s="19">
        <f>H423/G423*100</f>
        <v>97.264759466246488</v>
      </c>
      <c r="K423" s="28">
        <f>I423/G423*100</f>
        <v>2.7352405337535082</v>
      </c>
    </row>
    <row r="424" spans="1:11" x14ac:dyDescent="0.2">
      <c r="A424" s="3" t="s">
        <v>425</v>
      </c>
      <c r="B424" s="4">
        <v>1759835</v>
      </c>
      <c r="C424" s="4">
        <v>1723395</v>
      </c>
      <c r="D424" s="4">
        <v>36440</v>
      </c>
      <c r="F424" s="26" t="s">
        <v>330</v>
      </c>
      <c r="G424" s="4">
        <v>350018</v>
      </c>
      <c r="H424" s="4">
        <v>340921</v>
      </c>
      <c r="I424" s="4">
        <v>9097</v>
      </c>
      <c r="J424" s="19">
        <f>H424/G424*100</f>
        <v>97.40099080618711</v>
      </c>
      <c r="K424" s="28">
        <f>I424/G424*100</f>
        <v>2.5990091938128899</v>
      </c>
    </row>
    <row r="425" spans="1:11" x14ac:dyDescent="0.2">
      <c r="A425" s="3" t="s">
        <v>426</v>
      </c>
      <c r="B425" s="4">
        <v>157527</v>
      </c>
      <c r="C425" s="4">
        <v>95028</v>
      </c>
      <c r="D425" s="4">
        <v>62498</v>
      </c>
      <c r="F425" s="26" t="s">
        <v>331</v>
      </c>
      <c r="G425" s="4">
        <v>26727</v>
      </c>
      <c r="H425" s="4">
        <v>26054</v>
      </c>
      <c r="I425" s="4">
        <v>673</v>
      </c>
      <c r="J425" s="19">
        <f>H425/G425*100</f>
        <v>97.481947094698242</v>
      </c>
      <c r="K425" s="28">
        <f>I425/G425*100</f>
        <v>2.5180529053017549</v>
      </c>
    </row>
    <row r="426" spans="1:11" x14ac:dyDescent="0.2">
      <c r="A426" s="3" t="s">
        <v>427</v>
      </c>
      <c r="B426" s="4">
        <v>1731467</v>
      </c>
      <c r="C426" s="4">
        <v>1072340</v>
      </c>
      <c r="D426" s="4">
        <v>659127</v>
      </c>
      <c r="F426" s="26" t="s">
        <v>326</v>
      </c>
      <c r="G426" s="4">
        <v>99548</v>
      </c>
      <c r="H426" s="4">
        <v>97093</v>
      </c>
      <c r="I426" s="4">
        <v>2455</v>
      </c>
      <c r="J426" s="19">
        <f>H426/G426*100</f>
        <v>97.533853015630655</v>
      </c>
      <c r="K426" s="28">
        <f>I426/G426*100</f>
        <v>2.4661469843693498</v>
      </c>
    </row>
    <row r="427" spans="1:11" x14ac:dyDescent="0.2">
      <c r="A427" s="3" t="s">
        <v>428</v>
      </c>
      <c r="B427" s="4">
        <v>566</v>
      </c>
      <c r="C427" s="4">
        <v>505</v>
      </c>
      <c r="D427" s="4">
        <v>61</v>
      </c>
      <c r="F427" s="26" t="s">
        <v>315</v>
      </c>
      <c r="G427" s="4">
        <v>62624</v>
      </c>
      <c r="H427" s="4">
        <v>61112</v>
      </c>
      <c r="I427" s="4">
        <v>1511</v>
      </c>
      <c r="J427" s="19">
        <f>H427/G427*100</f>
        <v>97.585590189064902</v>
      </c>
      <c r="K427" s="28">
        <f>I427/G427*100</f>
        <v>2.4128129790495656</v>
      </c>
    </row>
    <row r="428" spans="1:11" x14ac:dyDescent="0.2">
      <c r="A428" s="3" t="s">
        <v>429</v>
      </c>
      <c r="B428" s="4">
        <v>15186</v>
      </c>
      <c r="C428" s="4">
        <v>14759</v>
      </c>
      <c r="D428" s="4">
        <v>427</v>
      </c>
      <c r="F428" s="26" t="s">
        <v>400</v>
      </c>
      <c r="G428" s="4">
        <v>483193</v>
      </c>
      <c r="H428" s="4">
        <v>471551</v>
      </c>
      <c r="I428" s="4">
        <v>11641</v>
      </c>
      <c r="J428" s="19">
        <f>H428/G428*100</f>
        <v>97.590610791133145</v>
      </c>
      <c r="K428" s="28">
        <f>I428/G428*100</f>
        <v>2.4091822522263362</v>
      </c>
    </row>
    <row r="429" spans="1:11" x14ac:dyDescent="0.2">
      <c r="A429" s="3" t="s">
        <v>430</v>
      </c>
      <c r="B429" s="4">
        <v>588947</v>
      </c>
      <c r="C429" s="4">
        <v>561903</v>
      </c>
      <c r="D429" s="4">
        <v>27044</v>
      </c>
      <c r="F429" s="26" t="s">
        <v>308</v>
      </c>
      <c r="G429" s="4">
        <v>83615</v>
      </c>
      <c r="H429" s="4">
        <v>81606</v>
      </c>
      <c r="I429" s="4">
        <v>2009</v>
      </c>
      <c r="J429" s="19">
        <f>H429/G429*100</f>
        <v>97.597321054834666</v>
      </c>
      <c r="K429" s="28">
        <f>I429/G429*100</f>
        <v>2.4026789451653414</v>
      </c>
    </row>
    <row r="430" spans="1:11" x14ac:dyDescent="0.2">
      <c r="A430" s="3" t="s">
        <v>431</v>
      </c>
      <c r="B430" s="4">
        <v>422323</v>
      </c>
      <c r="C430" s="4">
        <v>318677</v>
      </c>
      <c r="D430" s="4">
        <v>103647</v>
      </c>
      <c r="F430" s="26" t="s">
        <v>377</v>
      </c>
      <c r="G430" s="4">
        <v>121536</v>
      </c>
      <c r="H430" s="4">
        <v>118622</v>
      </c>
      <c r="I430" s="4">
        <v>2913</v>
      </c>
      <c r="J430" s="19">
        <f>H430/G430*100</f>
        <v>97.602356503422854</v>
      </c>
      <c r="K430" s="28">
        <f>I430/G430*100</f>
        <v>2.3968206951026856</v>
      </c>
    </row>
    <row r="431" spans="1:11" x14ac:dyDescent="0.2">
      <c r="A431" s="3" t="s">
        <v>432</v>
      </c>
      <c r="B431" s="4">
        <v>10321</v>
      </c>
      <c r="C431" s="4">
        <v>7820</v>
      </c>
      <c r="D431" s="4">
        <v>2501</v>
      </c>
      <c r="F431" s="26" t="s">
        <v>316</v>
      </c>
      <c r="G431" s="4">
        <v>679378</v>
      </c>
      <c r="H431" s="4">
        <v>663951</v>
      </c>
      <c r="I431" s="4">
        <v>15427</v>
      </c>
      <c r="J431" s="19">
        <f>H431/G431*100</f>
        <v>97.72924645778933</v>
      </c>
      <c r="K431" s="28">
        <f>I431/G431*100</f>
        <v>2.2707535422106693</v>
      </c>
    </row>
    <row r="432" spans="1:11" x14ac:dyDescent="0.2">
      <c r="A432" s="3" t="s">
        <v>433</v>
      </c>
      <c r="B432" s="4">
        <v>97914</v>
      </c>
      <c r="C432" s="4">
        <v>58493</v>
      </c>
      <c r="D432" s="4">
        <v>39420</v>
      </c>
      <c r="F432" s="26" t="s">
        <v>320</v>
      </c>
      <c r="G432" s="4">
        <v>276975</v>
      </c>
      <c r="H432" s="4">
        <v>270744</v>
      </c>
      <c r="I432" s="4">
        <v>6231</v>
      </c>
      <c r="J432" s="19">
        <f>H432/G432*100</f>
        <v>97.750338478201996</v>
      </c>
      <c r="K432" s="28">
        <f>I432/G432*100</f>
        <v>2.2496615217979961</v>
      </c>
    </row>
    <row r="433" spans="1:11" x14ac:dyDescent="0.2">
      <c r="A433" s="3" t="s">
        <v>434</v>
      </c>
      <c r="B433" s="4">
        <v>599031</v>
      </c>
      <c r="C433" s="4">
        <v>103887</v>
      </c>
      <c r="D433" s="4">
        <v>495144</v>
      </c>
      <c r="F433" s="26" t="s">
        <v>404</v>
      </c>
      <c r="G433" s="4">
        <v>238056</v>
      </c>
      <c r="H433" s="4">
        <v>232938</v>
      </c>
      <c r="I433" s="4">
        <v>5118</v>
      </c>
      <c r="J433" s="19">
        <f>H433/G433*100</f>
        <v>97.850085694122384</v>
      </c>
      <c r="K433" s="28">
        <f>I433/G433*100</f>
        <v>2.1499143058776085</v>
      </c>
    </row>
    <row r="434" spans="1:11" x14ac:dyDescent="0.2">
      <c r="A434" s="3" t="s">
        <v>435</v>
      </c>
      <c r="B434" s="4">
        <v>45323</v>
      </c>
      <c r="C434" s="4">
        <v>24355</v>
      </c>
      <c r="D434" s="4">
        <v>20968</v>
      </c>
      <c r="F434" s="26" t="s">
        <v>306</v>
      </c>
      <c r="G434" s="4">
        <v>8081</v>
      </c>
      <c r="H434" s="4">
        <v>7910</v>
      </c>
      <c r="I434" s="4">
        <v>170</v>
      </c>
      <c r="J434" s="19">
        <f>H434/G434*100</f>
        <v>97.883925256775157</v>
      </c>
      <c r="K434" s="28">
        <f>I434/G434*100</f>
        <v>2.1037000371241183</v>
      </c>
    </row>
    <row r="435" spans="1:11" x14ac:dyDescent="0.2">
      <c r="A435" s="3" t="s">
        <v>436</v>
      </c>
      <c r="B435" s="4">
        <v>25925</v>
      </c>
      <c r="C435" s="4">
        <v>15843</v>
      </c>
      <c r="D435" s="4">
        <v>10082</v>
      </c>
      <c r="F435" s="26" t="s">
        <v>305</v>
      </c>
      <c r="G435" s="4">
        <v>68138</v>
      </c>
      <c r="H435" s="4">
        <v>66715</v>
      </c>
      <c r="I435" s="4">
        <v>1422</v>
      </c>
      <c r="J435" s="19">
        <f>H435/G435*100</f>
        <v>97.91159118260002</v>
      </c>
      <c r="K435" s="28">
        <f>I435/G435*100</f>
        <v>2.0869412075493852</v>
      </c>
    </row>
    <row r="436" spans="1:11" x14ac:dyDescent="0.2">
      <c r="A436" s="3" t="s">
        <v>437</v>
      </c>
      <c r="B436" s="4">
        <v>150252</v>
      </c>
      <c r="C436" s="4">
        <v>86257</v>
      </c>
      <c r="D436" s="4">
        <v>63995</v>
      </c>
      <c r="F436" s="26" t="s">
        <v>425</v>
      </c>
      <c r="G436" s="4">
        <v>1759835</v>
      </c>
      <c r="H436" s="4">
        <v>1723395</v>
      </c>
      <c r="I436" s="4">
        <v>36440</v>
      </c>
      <c r="J436" s="19">
        <f>H436/G436*100</f>
        <v>97.929351331232766</v>
      </c>
      <c r="K436" s="28">
        <f>I436/G436*100</f>
        <v>2.0706486687672423</v>
      </c>
    </row>
    <row r="437" spans="1:11" x14ac:dyDescent="0.2">
      <c r="A437" s="3" t="s">
        <v>438</v>
      </c>
      <c r="B437" s="4">
        <v>236058</v>
      </c>
      <c r="C437" s="4">
        <v>171303</v>
      </c>
      <c r="D437" s="4">
        <v>64755</v>
      </c>
      <c r="F437" s="26" t="s">
        <v>369</v>
      </c>
      <c r="G437" s="4">
        <v>28108</v>
      </c>
      <c r="H437" s="4">
        <v>27526</v>
      </c>
      <c r="I437" s="4">
        <v>582</v>
      </c>
      <c r="J437" s="19">
        <f>H437/G437*100</f>
        <v>97.92941511313505</v>
      </c>
      <c r="K437" s="28">
        <f>I437/G437*100</f>
        <v>2.0705848868649497</v>
      </c>
    </row>
    <row r="438" spans="1:11" x14ac:dyDescent="0.2">
      <c r="A438" s="3" t="s">
        <v>439</v>
      </c>
      <c r="B438" s="4">
        <v>285175</v>
      </c>
      <c r="C438" s="4">
        <v>189498</v>
      </c>
      <c r="D438" s="4">
        <v>95677</v>
      </c>
      <c r="F438" s="26" t="s">
        <v>372</v>
      </c>
      <c r="G438" s="4">
        <v>20377</v>
      </c>
      <c r="H438" s="4">
        <v>19957</v>
      </c>
      <c r="I438" s="4">
        <v>420</v>
      </c>
      <c r="J438" s="19">
        <f>H438/G438*100</f>
        <v>97.938852627962902</v>
      </c>
      <c r="K438" s="28">
        <f>I438/G438*100</f>
        <v>2.0611473720371007</v>
      </c>
    </row>
    <row r="439" spans="1:11" x14ac:dyDescent="0.2">
      <c r="A439" s="3" t="s">
        <v>440</v>
      </c>
      <c r="B439" s="4">
        <v>11614</v>
      </c>
      <c r="C439" s="4">
        <v>6434</v>
      </c>
      <c r="D439" s="4">
        <v>5180</v>
      </c>
      <c r="F439" s="26" t="s">
        <v>322</v>
      </c>
      <c r="G439" s="4">
        <v>83299</v>
      </c>
      <c r="H439" s="4">
        <v>81638</v>
      </c>
      <c r="I439" s="4">
        <v>1661</v>
      </c>
      <c r="J439" s="19">
        <f>H439/G439*100</f>
        <v>98.005978463126809</v>
      </c>
      <c r="K439" s="28">
        <f>I439/G439*100</f>
        <v>1.9940215368731917</v>
      </c>
    </row>
    <row r="440" spans="1:11" x14ac:dyDescent="0.2">
      <c r="A440" s="3" t="s">
        <v>441</v>
      </c>
      <c r="B440" s="4">
        <v>508576</v>
      </c>
      <c r="C440" s="4">
        <v>477272</v>
      </c>
      <c r="D440" s="4">
        <v>31304</v>
      </c>
      <c r="F440" s="26" t="s">
        <v>303</v>
      </c>
      <c r="G440" s="4">
        <v>95376</v>
      </c>
      <c r="H440" s="4">
        <v>93512</v>
      </c>
      <c r="I440" s="4">
        <v>1864</v>
      </c>
      <c r="J440" s="19">
        <f>H440/G440*100</f>
        <v>98.045629927864454</v>
      </c>
      <c r="K440" s="28">
        <f>I440/G440*100</f>
        <v>1.9543700721355477</v>
      </c>
    </row>
    <row r="441" spans="1:11" x14ac:dyDescent="0.2">
      <c r="A441" s="3" t="s">
        <v>442</v>
      </c>
      <c r="B441" s="4">
        <v>314478</v>
      </c>
      <c r="C441" s="4">
        <v>232668</v>
      </c>
      <c r="D441" s="4">
        <v>81809</v>
      </c>
      <c r="F441" s="26" t="s">
        <v>311</v>
      </c>
      <c r="G441" s="4">
        <v>105325</v>
      </c>
      <c r="H441" s="4">
        <v>103283</v>
      </c>
      <c r="I441" s="4">
        <v>2042</v>
      </c>
      <c r="J441" s="19">
        <f>H441/G441*100</f>
        <v>98.061239022074531</v>
      </c>
      <c r="K441" s="28">
        <f>I441/G441*100</f>
        <v>1.9387609779254689</v>
      </c>
    </row>
    <row r="442" spans="1:11" x14ac:dyDescent="0.2">
      <c r="A442" s="3" t="s">
        <v>443</v>
      </c>
      <c r="B442" s="4">
        <v>19340</v>
      </c>
      <c r="C442" s="4">
        <v>17766</v>
      </c>
      <c r="D442" s="4">
        <v>1574</v>
      </c>
      <c r="F442" s="26" t="s">
        <v>313</v>
      </c>
      <c r="G442" s="4">
        <v>67574</v>
      </c>
      <c r="H442" s="4">
        <v>66341</v>
      </c>
      <c r="I442" s="4">
        <v>1233</v>
      </c>
      <c r="J442" s="19">
        <f>H442/G442*100</f>
        <v>98.175333708230966</v>
      </c>
      <c r="K442" s="28">
        <f>I442/G442*100</f>
        <v>1.8246662917690237</v>
      </c>
    </row>
    <row r="443" spans="1:11" x14ac:dyDescent="0.2">
      <c r="A443" s="3" t="s">
        <v>444</v>
      </c>
      <c r="B443" s="4">
        <v>1975</v>
      </c>
      <c r="C443" s="4">
        <v>1889</v>
      </c>
      <c r="D443" s="4">
        <v>86</v>
      </c>
      <c r="F443" s="26" t="s">
        <v>405</v>
      </c>
      <c r="G443" s="4">
        <v>150846</v>
      </c>
      <c r="H443" s="4">
        <v>148484</v>
      </c>
      <c r="I443" s="4">
        <v>2362</v>
      </c>
      <c r="J443" s="19">
        <f>H443/G443*100</f>
        <v>98.434164644737024</v>
      </c>
      <c r="K443" s="28">
        <f>I443/G443*100</f>
        <v>1.5658353552629833</v>
      </c>
    </row>
    <row r="444" spans="1:11" x14ac:dyDescent="0.2">
      <c r="A444" s="3" t="s">
        <v>445</v>
      </c>
      <c r="B444" s="4">
        <v>181430</v>
      </c>
      <c r="C444" s="4">
        <v>135757</v>
      </c>
      <c r="D444" s="4">
        <v>45672</v>
      </c>
      <c r="F444" s="26" t="s">
        <v>321</v>
      </c>
      <c r="G444" s="4">
        <v>383979</v>
      </c>
      <c r="H444" s="4">
        <v>378057</v>
      </c>
      <c r="I444" s="4">
        <v>5923</v>
      </c>
      <c r="J444" s="19">
        <f>H444/G444*100</f>
        <v>98.457728157008589</v>
      </c>
      <c r="K444" s="28">
        <f>I444/G444*100</f>
        <v>1.5425322739003955</v>
      </c>
    </row>
    <row r="445" spans="1:11" x14ac:dyDescent="0.2">
      <c r="A445" s="3" t="s">
        <v>446</v>
      </c>
      <c r="B445" s="4">
        <v>28918</v>
      </c>
      <c r="C445" s="4">
        <v>25259</v>
      </c>
      <c r="D445" s="4">
        <v>3659</v>
      </c>
      <c r="F445" s="26" t="s">
        <v>309</v>
      </c>
      <c r="G445" s="4">
        <v>21913</v>
      </c>
      <c r="H445" s="4">
        <v>21577</v>
      </c>
      <c r="I445" s="4">
        <v>337</v>
      </c>
      <c r="J445" s="19">
        <f>H445/G445*100</f>
        <v>98.466663624332583</v>
      </c>
      <c r="K445" s="28">
        <f>I445/G445*100</f>
        <v>1.5378998767854697</v>
      </c>
    </row>
    <row r="446" spans="1:11" x14ac:dyDescent="0.2">
      <c r="A446" s="3" t="s">
        <v>447</v>
      </c>
      <c r="B446" s="4">
        <v>101239</v>
      </c>
      <c r="C446" s="4">
        <v>95383</v>
      </c>
      <c r="D446" s="4">
        <v>5855</v>
      </c>
      <c r="F446" s="26" t="s">
        <v>328</v>
      </c>
      <c r="G446" s="4">
        <v>1193225</v>
      </c>
      <c r="H446" s="4">
        <v>1174918</v>
      </c>
      <c r="I446" s="4">
        <v>18307</v>
      </c>
      <c r="J446" s="19">
        <f>H446/G446*100</f>
        <v>98.465754572691651</v>
      </c>
      <c r="K446" s="28">
        <f>I446/G446*100</f>
        <v>1.534245427308345</v>
      </c>
    </row>
    <row r="447" spans="1:11" x14ac:dyDescent="0.2">
      <c r="A447" s="3" t="s">
        <v>448</v>
      </c>
      <c r="B447" s="4">
        <v>44494</v>
      </c>
      <c r="C447" s="4">
        <v>40546</v>
      </c>
      <c r="D447" s="4">
        <v>3948</v>
      </c>
      <c r="F447" s="26" t="s">
        <v>346</v>
      </c>
      <c r="G447" s="4">
        <v>27255</v>
      </c>
      <c r="H447" s="4">
        <v>26839</v>
      </c>
      <c r="I447" s="4">
        <v>416</v>
      </c>
      <c r="J447" s="19">
        <f>H447/G447*100</f>
        <v>98.473674555127502</v>
      </c>
      <c r="K447" s="28">
        <f>I447/G447*100</f>
        <v>1.5263254448725003</v>
      </c>
    </row>
    <row r="448" spans="1:11" x14ac:dyDescent="0.2">
      <c r="A448" s="3" t="s">
        <v>449</v>
      </c>
      <c r="B448" s="4">
        <v>10102</v>
      </c>
      <c r="C448" s="4">
        <v>9135</v>
      </c>
      <c r="D448" s="4">
        <v>967</v>
      </c>
      <c r="F448" s="26" t="s">
        <v>324</v>
      </c>
      <c r="G448" s="4">
        <v>16665</v>
      </c>
      <c r="H448" s="4">
        <v>16426</v>
      </c>
      <c r="I448" s="4">
        <v>239</v>
      </c>
      <c r="J448" s="19">
        <f>H448/G448*100</f>
        <v>98.565856585658565</v>
      </c>
      <c r="K448" s="28">
        <f>I448/G448*100</f>
        <v>1.4341434143414342</v>
      </c>
    </row>
    <row r="449" spans="1:11" x14ac:dyDescent="0.2">
      <c r="A449" s="3" t="s">
        <v>450</v>
      </c>
      <c r="B449" s="4">
        <v>38976</v>
      </c>
      <c r="C449" s="4">
        <v>35103</v>
      </c>
      <c r="D449" s="4">
        <v>3873</v>
      </c>
      <c r="F449" s="26" t="s">
        <v>344</v>
      </c>
      <c r="G449" s="4">
        <v>515980</v>
      </c>
      <c r="H449" s="4">
        <v>510293</v>
      </c>
      <c r="I449" s="4">
        <v>5687</v>
      </c>
      <c r="J449" s="19">
        <f>H449/G449*100</f>
        <v>98.897825497112294</v>
      </c>
      <c r="K449" s="28">
        <f>I449/G449*100</f>
        <v>1.1021745028877088</v>
      </c>
    </row>
    <row r="450" spans="1:11" x14ac:dyDescent="0.2">
      <c r="A450" s="3" t="s">
        <v>451</v>
      </c>
      <c r="B450" s="4">
        <v>15498</v>
      </c>
      <c r="C450" s="4">
        <v>14070</v>
      </c>
      <c r="D450" s="4">
        <v>1428</v>
      </c>
      <c r="F450" s="26" t="s">
        <v>314</v>
      </c>
      <c r="G450" s="4">
        <v>125370</v>
      </c>
      <c r="H450" s="4">
        <v>124100</v>
      </c>
      <c r="I450" s="4">
        <v>1270</v>
      </c>
      <c r="J450" s="19">
        <f>H450/G450*100</f>
        <v>98.986998484485923</v>
      </c>
      <c r="K450" s="28">
        <f>I450/G450*100</f>
        <v>1.0130015155140784</v>
      </c>
    </row>
    <row r="451" spans="1:11" x14ac:dyDescent="0.2">
      <c r="A451" s="3" t="s">
        <v>452</v>
      </c>
      <c r="B451" s="4">
        <v>5057</v>
      </c>
      <c r="C451" s="4">
        <v>4482</v>
      </c>
      <c r="D451" s="4">
        <v>575</v>
      </c>
      <c r="F451" s="26" t="s">
        <v>403</v>
      </c>
      <c r="G451" s="4">
        <v>565046</v>
      </c>
      <c r="H451" s="4">
        <v>559375</v>
      </c>
      <c r="I451" s="4">
        <v>5671</v>
      </c>
      <c r="J451" s="19">
        <f>H451/G451*100</f>
        <v>98.996364897725144</v>
      </c>
      <c r="K451" s="28">
        <f>I451/G451*100</f>
        <v>1.0036351022748591</v>
      </c>
    </row>
    <row r="452" spans="1:11" x14ac:dyDescent="0.2">
      <c r="A452" s="3" t="s">
        <v>453</v>
      </c>
      <c r="B452" s="4">
        <v>149059</v>
      </c>
      <c r="C452" s="4">
        <v>133895</v>
      </c>
      <c r="D452" s="4">
        <v>15164</v>
      </c>
      <c r="F452" s="26" t="s">
        <v>304</v>
      </c>
      <c r="G452" s="4">
        <v>2974729</v>
      </c>
      <c r="H452" s="4">
        <v>2948535</v>
      </c>
      <c r="I452" s="4">
        <v>26194</v>
      </c>
      <c r="J452" s="19">
        <f>H452/G452*100</f>
        <v>99.119449200246478</v>
      </c>
      <c r="K452" s="28">
        <f>I452/G452*100</f>
        <v>0.88055079975352368</v>
      </c>
    </row>
    <row r="453" spans="1:11" x14ac:dyDescent="0.2">
      <c r="A453" s="3" t="s">
        <v>454</v>
      </c>
      <c r="B453" s="4">
        <v>131860</v>
      </c>
      <c r="C453" s="4">
        <v>118739</v>
      </c>
      <c r="D453" s="4">
        <v>13122</v>
      </c>
      <c r="F453" s="26" t="s">
        <v>307</v>
      </c>
      <c r="G453" s="4">
        <v>186974</v>
      </c>
      <c r="H453" s="4">
        <v>185471</v>
      </c>
      <c r="I453" s="4">
        <v>1504</v>
      </c>
      <c r="J453" s="19">
        <f>H453/G453*100</f>
        <v>99.196144918544832</v>
      </c>
      <c r="K453" s="28">
        <f>I453/G453*100</f>
        <v>0.80438991517537195</v>
      </c>
    </row>
    <row r="454" spans="1:11" x14ac:dyDescent="0.2">
      <c r="A454" s="3" t="s">
        <v>455</v>
      </c>
      <c r="B454" s="4">
        <v>3108621</v>
      </c>
      <c r="C454" s="4">
        <v>1689142</v>
      </c>
      <c r="D454" s="4">
        <v>1419479</v>
      </c>
      <c r="F454" s="29" t="s">
        <v>365</v>
      </c>
      <c r="G454" s="30">
        <v>1657</v>
      </c>
      <c r="H454" s="30">
        <v>1648</v>
      </c>
      <c r="I454" s="30">
        <v>9</v>
      </c>
      <c r="J454" s="31">
        <f>H454/G454*100</f>
        <v>99.456849728424871</v>
      </c>
      <c r="K454" s="32">
        <f>I454/G454*100</f>
        <v>0.54315027157513573</v>
      </c>
    </row>
    <row r="455" spans="1:11" x14ac:dyDescent="0.2">
      <c r="A455" s="14" t="s">
        <v>456</v>
      </c>
      <c r="B455" s="15"/>
      <c r="C455" s="15"/>
      <c r="D455" s="16"/>
      <c r="F455" s="23" t="s">
        <v>456</v>
      </c>
      <c r="G455" s="24"/>
      <c r="H455" s="24"/>
      <c r="I455" s="24"/>
      <c r="J455" s="24"/>
      <c r="K455" s="25"/>
    </row>
  </sheetData>
  <mergeCells count="10">
    <mergeCell ref="F455:K455"/>
    <mergeCell ref="F1:K6"/>
    <mergeCell ref="A455:D455"/>
    <mergeCell ref="A1:D1"/>
    <mergeCell ref="A2:D2"/>
    <mergeCell ref="A3:D3"/>
    <mergeCell ref="A4:D4"/>
    <mergeCell ref="A5:D5"/>
    <mergeCell ref="A6:A7"/>
    <mergeCell ref="B6:D6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</vt:lpstr>
      <vt:lpstr>Exemplo gráfico Brasil</vt:lpstr>
      <vt:lpstr>Tabela base do SIDRA 10283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2026-03-12T20:50:14Z</dcterms:modified>
</cp:coreProperties>
</file>