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65" windowHeight="4500" tabRatio="789" activeTab="6"/>
  </bookViews>
  <sheets>
    <sheet name="EMPRESAS" sheetId="1" r:id="rId1"/>
    <sheet name="ESTAB" sheetId="2" r:id="rId2"/>
    <sheet name="PO" sheetId="3" r:id="rId3"/>
    <sheet name="SALÁRIOS" sheetId="4" r:id="rId4"/>
    <sheet name="RECEITA" sheetId="5" r:id="rId5"/>
    <sheet name="MARGEM" sheetId="6" r:id="rId6"/>
    <sheet name="TAXAMG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<sst xmlns="http://schemas.openxmlformats.org/spreadsheetml/2006/main" count="534" uniqueCount="85">
  <si>
    <t>Número de empresas</t>
  </si>
  <si>
    <t>Atividades</t>
  </si>
  <si>
    <t>Pessoal Ocupado</t>
  </si>
  <si>
    <t>PESQUISA ANUAL DE COMÉRCIO - PAC</t>
  </si>
  <si>
    <t xml:space="preserve">Comércio de veículos e motocicletas e </t>
  </si>
  <si>
    <r>
      <t xml:space="preserve">   Produtos  agropecuários </t>
    </r>
    <r>
      <rPr>
        <i/>
        <sz val="7"/>
        <rFont val="Helvetica"/>
        <family val="2"/>
      </rPr>
      <t>i n natura</t>
    </r>
    <r>
      <rPr>
        <sz val="7"/>
        <rFont val="Helvetica"/>
        <family val="2"/>
      </rPr>
      <t xml:space="preserve"> e  produtos</t>
    </r>
  </si>
  <si>
    <t xml:space="preserve">      Fios têxteis, tecidos, artefatos de tecidos e de</t>
  </si>
  <si>
    <t xml:space="preserve">        lão seus artefatos; livros, jornais e outras pu-</t>
  </si>
  <si>
    <t xml:space="preserve">   Comércio de produtos intermediários, resíduos e</t>
  </si>
  <si>
    <t xml:space="preserve">   Comércio de máquinas, aparelhos e equipamen-</t>
  </si>
  <si>
    <t xml:space="preserve">      tos de uso agropecuário, comercial, industrial e</t>
  </si>
  <si>
    <t xml:space="preserve">               Total</t>
  </si>
  <si>
    <t xml:space="preserve">   comércio a varejo de combustíveis</t>
  </si>
  <si>
    <t xml:space="preserve">   Veículos automotores</t>
  </si>
  <si>
    <t xml:space="preserve">   Peças para veículos</t>
  </si>
  <si>
    <t xml:space="preserve">   Motocicletas, peças e acessórios</t>
  </si>
  <si>
    <t xml:space="preserve">   Combustíveis</t>
  </si>
  <si>
    <t>Comércio por atacado</t>
  </si>
  <si>
    <t xml:space="preserve">      alimentícios para animais</t>
  </si>
  <si>
    <t xml:space="preserve">   Produtos alimentícios, bebidas e fumo</t>
  </si>
  <si>
    <t xml:space="preserve">   Artigos de uso pessoal e doméstico</t>
  </si>
  <si>
    <t xml:space="preserve">         armarinho, vestuário e calçados</t>
  </si>
  <si>
    <t xml:space="preserve">         armarinho</t>
  </si>
  <si>
    <t xml:space="preserve">      Artigos do vestuário e complementos</t>
  </si>
  <si>
    <t xml:space="preserve">      Calçados</t>
  </si>
  <si>
    <t xml:space="preserve">        pessoal e domésticos</t>
  </si>
  <si>
    <t xml:space="preserve">         odontológicos</t>
  </si>
  <si>
    <t xml:space="preserve">        blicações</t>
  </si>
  <si>
    <t xml:space="preserve">      Outros artigos de uso pessoal e doméstico (1)</t>
  </si>
  <si>
    <t xml:space="preserve">      sucatas</t>
  </si>
  <si>
    <t xml:space="preserve">      Combustíveis</t>
  </si>
  <si>
    <t xml:space="preserve">      Produtos extrativos de origem mineral</t>
  </si>
  <si>
    <t xml:space="preserve">      Madeira, material de construção, ferragens, etc</t>
  </si>
  <si>
    <t xml:space="preserve">      Produtos químicos</t>
  </si>
  <si>
    <t xml:space="preserve">      Resíduos e sucatas</t>
  </si>
  <si>
    <t xml:space="preserve">      Outros produtos (2)</t>
  </si>
  <si>
    <t xml:space="preserve">       para fins profissionais</t>
  </si>
  <si>
    <t xml:space="preserve">   Comércio de mercadorias em geral</t>
  </si>
  <si>
    <t xml:space="preserve">      Outros tipos de comércio não-especificado com</t>
  </si>
  <si>
    <t xml:space="preserve">   Comércio de outros produtos em lojas especiali-</t>
  </si>
  <si>
    <t xml:space="preserve">      Produtos farmacêuticos, médicos, ortopédicos,</t>
  </si>
  <si>
    <t xml:space="preserve">      Máquinas e aparelhos de uso doméstico e pes-</t>
  </si>
  <si>
    <t xml:space="preserve">      Móveis, artigos de iluminação e outros artigos</t>
  </si>
  <si>
    <t xml:space="preserve">      Material de construção, ferragens, ferramentas </t>
  </si>
  <si>
    <t xml:space="preserve">         manuais e produtos metalúrgicos; vidros, es-</t>
  </si>
  <si>
    <t xml:space="preserve">      Equipamentos e materiais para escritório, infor-</t>
  </si>
  <si>
    <t>Comércio varejista</t>
  </si>
  <si>
    <t xml:space="preserve">   Comércio não-especializado.</t>
  </si>
  <si>
    <t xml:space="preserve">      Hipermercados e supermercados</t>
  </si>
  <si>
    <t xml:space="preserve">         predominância de produtos alimentícios (3)</t>
  </si>
  <si>
    <t xml:space="preserve">      Comércio não-especializado sem predominân-</t>
  </si>
  <si>
    <t xml:space="preserve">         cia de produtos alimentícios (4)</t>
  </si>
  <si>
    <t xml:space="preserve">      Tecidos e artigos de armarinho</t>
  </si>
  <si>
    <t xml:space="preserve">      Calçados, artigos de couro e viagem</t>
  </si>
  <si>
    <t xml:space="preserve">      zadas</t>
  </si>
  <si>
    <t xml:space="preserve">         de perfumaria e cosméticos</t>
  </si>
  <si>
    <t xml:space="preserve">         soal, discos, instrumentos musicais, etc</t>
  </si>
  <si>
    <t xml:space="preserve">         de residência</t>
  </si>
  <si>
    <t xml:space="preserve">         pelhos e vitrais; tintas e madeiras</t>
  </si>
  <si>
    <t xml:space="preserve">         mática e comunicação</t>
  </si>
  <si>
    <t xml:space="preserve">      Livros, jornais, revistas e papelaria</t>
  </si>
  <si>
    <t xml:space="preserve">      Outros produtos (5)</t>
  </si>
  <si>
    <t xml:space="preserve">      Gás liquefeito de petróleo (GLP)</t>
  </si>
  <si>
    <t xml:space="preserve">   Comércio de artigos usados</t>
  </si>
  <si>
    <t>Dados comparativos 1997/98/99</t>
  </si>
  <si>
    <t>Número de Estabelecimentos</t>
  </si>
  <si>
    <t>Receita Total</t>
  </si>
  <si>
    <t xml:space="preserve">   Fios têxteis, tecidos, artefatos de tecidos e de</t>
  </si>
  <si>
    <t xml:space="preserve">   Resíduos, sucatas e outros produtos</t>
  </si>
  <si>
    <t xml:space="preserve">   Artigos de escritório e de papelaria; papel, pape-</t>
  </si>
  <si>
    <t xml:space="preserve">   Produtos farmacêuticos, médicos, ortopédicos e</t>
  </si>
  <si>
    <t xml:space="preserve">  Eletrodomésticos e outros equipamentos de uso</t>
  </si>
  <si>
    <t xml:space="preserve">      calçados</t>
  </si>
  <si>
    <t xml:space="preserve">   Tecidos, artigos de armarinho, vestuário e </t>
  </si>
  <si>
    <t>Margem de Comercialização</t>
  </si>
  <si>
    <t>Taxa de Margem de Comercialização (%)</t>
  </si>
  <si>
    <t>ND</t>
  </si>
  <si>
    <t>Número de Empresas</t>
  </si>
  <si>
    <t>Número de esatbelecimentos</t>
  </si>
  <si>
    <t>Pessoal ocupado</t>
  </si>
  <si>
    <t>Salários, retiradas e outras remunerações</t>
  </si>
  <si>
    <t>Salários, retiradas e ouitras remunerações</t>
  </si>
  <si>
    <t>Receita total</t>
  </si>
  <si>
    <t>Margem de comercialização</t>
  </si>
  <si>
    <t>Taxa de margem de comercialização (%)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</si>
</sst>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\ ###\ ###\ ###"/>
    <numFmt numFmtId="171" formatCode="#.00\ ###\ ###\ ###"/>
    <numFmt numFmtId="172" formatCode="#\ ###\ ##0"/>
    <numFmt numFmtId="173" formatCode="#\ ###\ ##0.00"/>
    <numFmt numFmtId="174" formatCode="#.0\ ###\ ###\ ###"/>
    <numFmt numFmtId="175" formatCode="#.\ ###\ ###\ ###"/>
    <numFmt numFmtId="176" formatCode=".\ ###\ ###\ ;"/>
  </numFmts>
  <fonts count="6">
    <font>
      <sz val="12"/>
      <name val="Times New Roman"/>
      <family val="0"/>
    </font>
    <font>
      <b/>
      <sz val="10"/>
      <name val="Helvetica"/>
      <family val="0"/>
    </font>
    <font>
      <sz val="10"/>
      <name val="Helvetica"/>
      <family val="2"/>
    </font>
    <font>
      <sz val="7"/>
      <name val="Helvetica"/>
      <family val="2"/>
    </font>
    <font>
      <b/>
      <sz val="7"/>
      <name val="Helvetica"/>
      <family val="0"/>
    </font>
    <font>
      <i/>
      <sz val="7"/>
      <name val="Helvetic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 horizontal="center"/>
    </xf>
    <xf numFmtId="170" fontId="3" fillId="0" borderId="0" xfId="0" applyNumberFormat="1" applyFont="1" applyAlignment="1">
      <alignment/>
    </xf>
    <xf numFmtId="170" fontId="3" fillId="0" borderId="2" xfId="0" applyNumberFormat="1" applyFont="1" applyBorder="1" applyAlignment="1">
      <alignment horizontal="center" vertical="center" wrapText="1"/>
    </xf>
    <xf numFmtId="170" fontId="3" fillId="0" borderId="3" xfId="0" applyNumberFormat="1" applyFont="1" applyBorder="1" applyAlignment="1">
      <alignment horizontal="center" vertical="top"/>
    </xf>
    <xf numFmtId="170" fontId="3" fillId="0" borderId="0" xfId="0" applyNumberFormat="1" applyFont="1" applyBorder="1" applyAlignment="1">
      <alignment/>
    </xf>
    <xf numFmtId="170" fontId="3" fillId="0" borderId="0" xfId="0" applyNumberFormat="1" applyFont="1" applyAlignment="1">
      <alignment horizontal="center"/>
    </xf>
    <xf numFmtId="170" fontId="3" fillId="0" borderId="0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70" fontId="4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70" fontId="3" fillId="0" borderId="0" xfId="0" applyNumberFormat="1" applyFont="1" applyAlignment="1">
      <alignment/>
    </xf>
    <xf numFmtId="0" fontId="2" fillId="0" borderId="0" xfId="0" applyFont="1" applyAlignment="1">
      <alignment/>
    </xf>
    <xf numFmtId="170" fontId="4" fillId="0" borderId="0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70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0" fontId="3" fillId="0" borderId="4" xfId="0" applyNumberFormat="1" applyFont="1" applyBorder="1" applyAlignment="1">
      <alignment horizontal="center" vertical="center" wrapText="1"/>
    </xf>
    <xf numFmtId="170" fontId="3" fillId="0" borderId="5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/>
    </xf>
    <xf numFmtId="170" fontId="1" fillId="0" borderId="1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us%20documentos\PAC\PAC99PUBLICA&#199;&#195;O\Tabelas%2098\PAC98%20Tabela%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us%20documentos\PAC\PAC99PUBLICA&#199;&#195;O\Tabelas%2098\PAC98%20Tabela%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us%20documentos\PAC\PAC99PUBLICA&#199;&#195;O\Tabelas%2097\PAC97TABEL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us%20documentos\PAC\PAC99PUBLICA&#199;&#195;O\Tabelas%2097\PAC97TABELA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us%20documentos\PAC\PAC99PUBLICA&#199;&#195;O\Tabelas%2099\PAC99%20Tabela%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us%20documentos\PAC\PAC99PUBLICA&#199;&#195;O\Tabelas%2099\PAC99%20Tabela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"/>
      <sheetName val="Aux"/>
      <sheetName val="DinS"/>
      <sheetName val="DinC1"/>
      <sheetName val="DinC2"/>
      <sheetName val="Simp"/>
      <sheetName val="Comp1"/>
      <sheetName val="Comp2"/>
    </sheetNames>
    <sheetDataSet>
      <sheetData sheetId="0">
        <row r="18">
          <cell r="C18">
            <v>958494</v>
          </cell>
        </row>
        <row r="21">
          <cell r="C21">
            <v>80155</v>
          </cell>
        </row>
        <row r="22">
          <cell r="C22">
            <v>10346</v>
          </cell>
        </row>
        <row r="23">
          <cell r="C23">
            <v>45480</v>
          </cell>
        </row>
        <row r="24">
          <cell r="C24">
            <v>4182</v>
          </cell>
        </row>
        <row r="25">
          <cell r="C25">
            <v>20147</v>
          </cell>
        </row>
        <row r="26">
          <cell r="C26">
            <v>62616</v>
          </cell>
        </row>
        <row r="28">
          <cell r="C28">
            <v>3429</v>
          </cell>
        </row>
        <row r="29">
          <cell r="C29">
            <v>21134</v>
          </cell>
        </row>
        <row r="30">
          <cell r="C30">
            <v>13394</v>
          </cell>
        </row>
        <row r="31">
          <cell r="C31">
            <v>1443</v>
          </cell>
        </row>
        <row r="32">
          <cell r="C32">
            <v>2063</v>
          </cell>
        </row>
        <row r="33">
          <cell r="C33">
            <v>551</v>
          </cell>
        </row>
        <row r="35">
          <cell r="C35">
            <v>338</v>
          </cell>
        </row>
        <row r="37">
          <cell r="C37">
            <v>4661</v>
          </cell>
        </row>
        <row r="39">
          <cell r="C39">
            <v>919</v>
          </cell>
        </row>
        <row r="40">
          <cell r="C40">
            <v>3419</v>
          </cell>
        </row>
        <row r="41">
          <cell r="C41">
            <v>12453</v>
          </cell>
        </row>
        <row r="42">
          <cell r="C42">
            <v>1455</v>
          </cell>
        </row>
        <row r="43">
          <cell r="C43">
            <v>171</v>
          </cell>
        </row>
        <row r="44">
          <cell r="C44">
            <v>5170</v>
          </cell>
        </row>
        <row r="45">
          <cell r="C45">
            <v>2067</v>
          </cell>
        </row>
        <row r="46">
          <cell r="C46">
            <v>2099</v>
          </cell>
        </row>
        <row r="47">
          <cell r="C47">
            <v>1491</v>
          </cell>
        </row>
        <row r="49">
          <cell r="C49">
            <v>8787</v>
          </cell>
        </row>
        <row r="50">
          <cell r="C50">
            <v>3419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"/>
      <sheetName val="Aux"/>
      <sheetName val="DinS"/>
      <sheetName val="DinC1"/>
      <sheetName val="DinC2"/>
      <sheetName val="Simp"/>
      <sheetName val="Comp1"/>
      <sheetName val="Comp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ULAÇÃO"/>
      <sheetName val="AUXILIAR"/>
      <sheetName val="TOTALIZ"/>
      <sheetName val="PERCENTUAL"/>
      <sheetName val="INDICADORES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>
        <row r="18">
          <cell r="C18">
            <v>1042581</v>
          </cell>
        </row>
        <row r="21">
          <cell r="C21">
            <v>87240</v>
          </cell>
        </row>
        <row r="22">
          <cell r="C22">
            <v>8310</v>
          </cell>
        </row>
        <row r="23">
          <cell r="C23">
            <v>54916</v>
          </cell>
        </row>
        <row r="24">
          <cell r="C24">
            <v>5564</v>
          </cell>
        </row>
        <row r="25">
          <cell r="C25">
            <v>18450</v>
          </cell>
        </row>
        <row r="26">
          <cell r="C26">
            <v>70883</v>
          </cell>
        </row>
        <row r="28">
          <cell r="C28">
            <v>4514</v>
          </cell>
        </row>
        <row r="29">
          <cell r="C29">
            <v>25233</v>
          </cell>
        </row>
        <row r="30">
          <cell r="C30">
            <v>14324</v>
          </cell>
        </row>
        <row r="31">
          <cell r="C31">
            <v>1549</v>
          </cell>
        </row>
        <row r="32">
          <cell r="C32">
            <v>2821</v>
          </cell>
        </row>
        <row r="33">
          <cell r="C33">
            <v>529</v>
          </cell>
        </row>
        <row r="35">
          <cell r="C35">
            <v>489</v>
          </cell>
        </row>
        <row r="37">
          <cell r="C37">
            <v>4013</v>
          </cell>
        </row>
        <row r="39">
          <cell r="C39">
            <v>1471</v>
          </cell>
        </row>
        <row r="40">
          <cell r="C40">
            <v>3452</v>
          </cell>
        </row>
        <row r="41">
          <cell r="C41">
            <v>13637</v>
          </cell>
        </row>
        <row r="42">
          <cell r="C42">
            <v>1611</v>
          </cell>
        </row>
        <row r="43">
          <cell r="C43">
            <v>229</v>
          </cell>
        </row>
        <row r="44">
          <cell r="C44">
            <v>5232</v>
          </cell>
        </row>
        <row r="45">
          <cell r="C45">
            <v>2660</v>
          </cell>
        </row>
        <row r="46">
          <cell r="C46">
            <v>1968</v>
          </cell>
        </row>
        <row r="47">
          <cell r="C47">
            <v>1937</v>
          </cell>
        </row>
        <row r="49">
          <cell r="C49">
            <v>8785</v>
          </cell>
        </row>
        <row r="50">
          <cell r="C50">
            <v>4390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ULAÇÃO"/>
      <sheetName val="AUXILIAR"/>
      <sheetName val="INDIC"/>
      <sheetName val="AV1"/>
      <sheetName val="AV2"/>
      <sheetName val="GRAFICOS- TORTAS"/>
      <sheetName val="GRAF- BARRAS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"/>
      <sheetName val="Aux"/>
      <sheetName val="Din"/>
      <sheetName val="Dados"/>
    </sheetNames>
    <sheetDataSet>
      <sheetData sheetId="0">
        <row r="18">
          <cell r="C18">
            <v>1038509</v>
          </cell>
        </row>
        <row r="21">
          <cell r="C21">
            <v>86152</v>
          </cell>
        </row>
        <row r="22">
          <cell r="C22">
            <v>9886</v>
          </cell>
        </row>
        <row r="23">
          <cell r="C23">
            <v>49824</v>
          </cell>
        </row>
        <row r="24">
          <cell r="C24">
            <v>5109</v>
          </cell>
        </row>
        <row r="25">
          <cell r="C25">
            <v>21333</v>
          </cell>
        </row>
        <row r="26">
          <cell r="C26">
            <v>69889</v>
          </cell>
        </row>
        <row r="28">
          <cell r="C28">
            <v>4205</v>
          </cell>
        </row>
        <row r="29">
          <cell r="C29">
            <v>23389</v>
          </cell>
        </row>
        <row r="30">
          <cell r="C30">
            <v>16444</v>
          </cell>
        </row>
        <row r="31">
          <cell r="C31">
            <v>2410</v>
          </cell>
        </row>
        <row r="32">
          <cell r="C32">
            <v>2714</v>
          </cell>
        </row>
        <row r="33">
          <cell r="C33">
            <v>534</v>
          </cell>
        </row>
        <row r="35">
          <cell r="C35">
            <v>611</v>
          </cell>
        </row>
        <row r="37">
          <cell r="C37">
            <v>5176</v>
          </cell>
        </row>
        <row r="39">
          <cell r="C39">
            <v>1726</v>
          </cell>
        </row>
        <row r="40">
          <cell r="C40">
            <v>3273</v>
          </cell>
        </row>
        <row r="41">
          <cell r="C41">
            <v>15362</v>
          </cell>
        </row>
        <row r="42">
          <cell r="C42">
            <v>1378</v>
          </cell>
        </row>
        <row r="43">
          <cell r="C43">
            <v>269</v>
          </cell>
        </row>
        <row r="44">
          <cell r="C44">
            <v>7611</v>
          </cell>
        </row>
        <row r="45">
          <cell r="C45">
            <v>2127</v>
          </cell>
        </row>
        <row r="46">
          <cell r="C46">
            <v>2684</v>
          </cell>
        </row>
        <row r="47">
          <cell r="C47">
            <v>1293</v>
          </cell>
        </row>
        <row r="49">
          <cell r="C49">
            <v>6323</v>
          </cell>
        </row>
        <row r="50">
          <cell r="C50">
            <v>4166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"/>
      <sheetName val="Aux"/>
      <sheetName val="Din"/>
      <sheetName val="Da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showGridLines="0" workbookViewId="0" topLeftCell="A1">
      <selection activeCell="J11" sqref="J11"/>
    </sheetView>
  </sheetViews>
  <sheetFormatPr defaultColWidth="9.00390625" defaultRowHeight="15.75"/>
  <cols>
    <col min="1" max="1" width="30.00390625" style="0" customWidth="1"/>
    <col min="2" max="2" width="10.625" style="0" customWidth="1"/>
    <col min="3" max="3" width="2.00390625" style="0" customWidth="1"/>
    <col min="4" max="4" width="10.50390625" style="0" customWidth="1"/>
    <col min="5" max="5" width="2.125" style="0" customWidth="1"/>
    <col min="6" max="6" width="10.625" style="0" customWidth="1"/>
    <col min="7" max="7" width="2.00390625" style="0" customWidth="1"/>
  </cols>
  <sheetData>
    <row r="1" spans="1:7" s="1" customFormat="1" ht="12.75">
      <c r="A1" s="50" t="s">
        <v>3</v>
      </c>
      <c r="B1" s="50"/>
      <c r="C1" s="50"/>
      <c r="D1" s="50"/>
      <c r="E1" s="50"/>
      <c r="F1" s="50"/>
      <c r="G1" s="50"/>
    </row>
    <row r="2" spans="1:7" s="1" customFormat="1" ht="12.75">
      <c r="A2" s="50" t="s">
        <v>64</v>
      </c>
      <c r="B2" s="50"/>
      <c r="C2" s="50"/>
      <c r="D2" s="50"/>
      <c r="E2" s="50"/>
      <c r="F2" s="50"/>
      <c r="G2" s="50"/>
    </row>
    <row r="3" spans="1:7" s="1" customFormat="1" ht="12.75">
      <c r="A3" s="50" t="s">
        <v>77</v>
      </c>
      <c r="B3" s="50"/>
      <c r="C3" s="50"/>
      <c r="D3" s="50"/>
      <c r="E3" s="50"/>
      <c r="F3" s="50"/>
      <c r="G3" s="50"/>
    </row>
    <row r="4" spans="1:7" s="1" customFormat="1" ht="12.75">
      <c r="A4" s="51"/>
      <c r="B4" s="51"/>
      <c r="C4" s="51"/>
      <c r="D4" s="51"/>
      <c r="E4" s="51"/>
      <c r="F4" s="51"/>
      <c r="G4" s="51"/>
    </row>
    <row r="5" spans="1:7" s="3" customFormat="1" ht="18" customHeight="1">
      <c r="A5" s="2"/>
      <c r="B5" s="41" t="s">
        <v>0</v>
      </c>
      <c r="C5" s="42"/>
      <c r="D5" s="42"/>
      <c r="E5" s="42"/>
      <c r="F5" s="42"/>
      <c r="G5" s="42"/>
    </row>
    <row r="6" spans="1:7" s="3" customFormat="1" ht="27" customHeight="1">
      <c r="A6" s="4" t="s">
        <v>1</v>
      </c>
      <c r="B6" s="43">
        <v>1997</v>
      </c>
      <c r="C6" s="44"/>
      <c r="D6" s="43">
        <v>1998</v>
      </c>
      <c r="E6" s="44"/>
      <c r="F6" s="47">
        <v>1999</v>
      </c>
      <c r="G6" s="48"/>
    </row>
    <row r="7" spans="1:7" s="3" customFormat="1" ht="22.5" customHeight="1">
      <c r="A7" s="5"/>
      <c r="B7" s="45"/>
      <c r="C7" s="46"/>
      <c r="D7" s="45"/>
      <c r="E7" s="46"/>
      <c r="F7" s="45"/>
      <c r="G7" s="49"/>
    </row>
    <row r="8" spans="1:7" s="3" customFormat="1" ht="12" customHeight="1">
      <c r="A8" s="6"/>
      <c r="G8" s="7"/>
    </row>
    <row r="9" spans="1:7" s="3" customFormat="1" ht="12" customHeight="1">
      <c r="A9" s="23" t="s">
        <v>11</v>
      </c>
      <c r="B9" s="9">
        <f>'[3]TABULAÇÃO'!C18</f>
        <v>1042581</v>
      </c>
      <c r="D9" s="9">
        <f>'[1]Tab'!C18</f>
        <v>958494</v>
      </c>
      <c r="F9" s="9">
        <f>'[5]Tab'!C18</f>
        <v>1038509</v>
      </c>
      <c r="G9" s="7"/>
    </row>
    <row r="10" spans="1:7" s="11" customFormat="1" ht="19.5" customHeight="1">
      <c r="A10" s="23" t="s">
        <v>4</v>
      </c>
      <c r="B10" s="9"/>
      <c r="C10" s="10"/>
      <c r="D10" s="13"/>
      <c r="E10" s="10"/>
      <c r="F10" s="13"/>
      <c r="G10" s="10"/>
    </row>
    <row r="11" spans="1:7" s="11" customFormat="1" ht="9" customHeight="1">
      <c r="A11" s="23" t="s">
        <v>12</v>
      </c>
      <c r="B11" s="9">
        <f>'[3]TABULAÇÃO'!C21</f>
        <v>87240</v>
      </c>
      <c r="C11" s="10"/>
      <c r="D11" s="9">
        <f>'[1]Tab'!C21</f>
        <v>80155</v>
      </c>
      <c r="E11" s="10"/>
      <c r="F11" s="9">
        <f>'[5]Tab'!C21</f>
        <v>86152</v>
      </c>
      <c r="G11" s="10"/>
    </row>
    <row r="12" spans="1:7" s="3" customFormat="1" ht="15" customHeight="1">
      <c r="A12" s="8" t="s">
        <v>13</v>
      </c>
      <c r="B12" s="13">
        <f>'[3]TABULAÇÃO'!C22</f>
        <v>8310</v>
      </c>
      <c r="C12" s="7"/>
      <c r="D12" s="13">
        <f>'[1]Tab'!C22</f>
        <v>10346</v>
      </c>
      <c r="E12" s="7"/>
      <c r="F12" s="13">
        <f>'[5]Tab'!C22</f>
        <v>9886</v>
      </c>
      <c r="G12" s="7"/>
    </row>
    <row r="13" spans="1:7" s="3" customFormat="1" ht="15" customHeight="1">
      <c r="A13" s="8" t="s">
        <v>14</v>
      </c>
      <c r="B13" s="13">
        <f>'[3]TABULAÇÃO'!C23</f>
        <v>54916</v>
      </c>
      <c r="C13" s="7"/>
      <c r="D13" s="13">
        <f>'[1]Tab'!C23</f>
        <v>45480</v>
      </c>
      <c r="F13" s="13">
        <f>'[5]Tab'!C23</f>
        <v>49824</v>
      </c>
      <c r="G13" s="7"/>
    </row>
    <row r="14" spans="1:7" s="3" customFormat="1" ht="15" customHeight="1">
      <c r="A14" s="8" t="s">
        <v>15</v>
      </c>
      <c r="B14" s="13">
        <f>'[3]TABULAÇÃO'!C24</f>
        <v>5564</v>
      </c>
      <c r="C14" s="7"/>
      <c r="D14" s="13">
        <f>'[1]Tab'!C24</f>
        <v>4182</v>
      </c>
      <c r="E14" s="7"/>
      <c r="F14" s="13">
        <f>'[5]Tab'!C24</f>
        <v>5109</v>
      </c>
      <c r="G14" s="7"/>
    </row>
    <row r="15" spans="1:7" s="3" customFormat="1" ht="15" customHeight="1">
      <c r="A15" s="8" t="s">
        <v>16</v>
      </c>
      <c r="B15" s="13">
        <f>'[3]TABULAÇÃO'!C25</f>
        <v>18450</v>
      </c>
      <c r="C15" s="7"/>
      <c r="D15" s="13">
        <f>'[1]Tab'!C25</f>
        <v>20147</v>
      </c>
      <c r="E15" s="7"/>
      <c r="F15" s="13">
        <f>'[5]Tab'!C25</f>
        <v>21333</v>
      </c>
      <c r="G15" s="7"/>
    </row>
    <row r="16" spans="1:7" s="11" customFormat="1" ht="19.5" customHeight="1">
      <c r="A16" s="23" t="s">
        <v>17</v>
      </c>
      <c r="B16" s="9">
        <f>'[3]TABULAÇÃO'!C26</f>
        <v>70883</v>
      </c>
      <c r="C16" s="10"/>
      <c r="D16" s="9">
        <f>'[1]Tab'!C26</f>
        <v>62616</v>
      </c>
      <c r="E16" s="10"/>
      <c r="F16" s="9">
        <f>'[5]Tab'!C26</f>
        <v>69889</v>
      </c>
      <c r="G16" s="10"/>
    </row>
    <row r="17" spans="1:7" s="3" customFormat="1" ht="15" customHeight="1">
      <c r="A17" s="8" t="s">
        <v>5</v>
      </c>
      <c r="C17" s="7"/>
      <c r="D17" s="13"/>
      <c r="E17" s="7"/>
      <c r="G17" s="7"/>
    </row>
    <row r="18" spans="1:7" s="3" customFormat="1" ht="9" customHeight="1">
      <c r="A18" s="8" t="s">
        <v>18</v>
      </c>
      <c r="B18" s="13">
        <f>'[3]TABULAÇÃO'!C28</f>
        <v>4514</v>
      </c>
      <c r="C18" s="15"/>
      <c r="D18" s="13">
        <f>'[1]Tab'!C28</f>
        <v>3429</v>
      </c>
      <c r="E18" s="15"/>
      <c r="F18" s="13">
        <f>'[5]Tab'!C28</f>
        <v>4205</v>
      </c>
      <c r="G18" s="7"/>
    </row>
    <row r="19" spans="1:7" s="3" customFormat="1" ht="15" customHeight="1">
      <c r="A19" s="8" t="s">
        <v>19</v>
      </c>
      <c r="B19" s="13">
        <f>'[3]TABULAÇÃO'!C29</f>
        <v>25233</v>
      </c>
      <c r="C19" s="16"/>
      <c r="D19" s="13">
        <f>'[1]Tab'!C29</f>
        <v>21134</v>
      </c>
      <c r="E19" s="16"/>
      <c r="F19" s="13">
        <f>'[5]Tab'!C29</f>
        <v>23389</v>
      </c>
      <c r="G19" s="7"/>
    </row>
    <row r="20" spans="1:7" s="3" customFormat="1" ht="15" customHeight="1">
      <c r="A20" s="8" t="s">
        <v>20</v>
      </c>
      <c r="B20" s="13">
        <f>'[3]TABULAÇÃO'!C30</f>
        <v>14324</v>
      </c>
      <c r="C20" s="16"/>
      <c r="D20" s="13">
        <f>'[1]Tab'!C30</f>
        <v>13394</v>
      </c>
      <c r="E20" s="16"/>
      <c r="F20" s="13">
        <f>'[5]Tab'!C30</f>
        <v>16444</v>
      </c>
      <c r="G20" s="7"/>
    </row>
    <row r="21" spans="1:7" s="3" customFormat="1" ht="15" customHeight="1">
      <c r="A21" s="8" t="s">
        <v>67</v>
      </c>
      <c r="C21" s="17"/>
      <c r="D21" s="13"/>
      <c r="E21" s="17"/>
      <c r="G21" s="18"/>
    </row>
    <row r="22" spans="1:7" s="3" customFormat="1" ht="9" customHeight="1">
      <c r="A22" s="8" t="s">
        <v>21</v>
      </c>
      <c r="B22" s="3">
        <f>SUM(B24:B26)</f>
        <v>4899</v>
      </c>
      <c r="C22" s="16"/>
      <c r="D22" s="13">
        <f>SUM(D24:D26)</f>
        <v>4057</v>
      </c>
      <c r="E22" s="16"/>
      <c r="F22" s="3">
        <f>SUM(F24:F26)</f>
        <v>5658</v>
      </c>
      <c r="G22" s="7"/>
    </row>
    <row r="23" spans="1:7" s="3" customFormat="1" ht="15" customHeight="1">
      <c r="A23" s="8" t="s">
        <v>6</v>
      </c>
      <c r="C23" s="16"/>
      <c r="D23" s="13"/>
      <c r="E23" s="19"/>
      <c r="G23" s="20"/>
    </row>
    <row r="24" spans="1:7" s="3" customFormat="1" ht="9" customHeight="1">
      <c r="A24" s="8" t="s">
        <v>22</v>
      </c>
      <c r="B24" s="13">
        <f>'[3]TABULAÇÃO'!C31</f>
        <v>1549</v>
      </c>
      <c r="C24" s="7"/>
      <c r="D24" s="13">
        <f>'[1]Tab'!C31</f>
        <v>1443</v>
      </c>
      <c r="E24" s="7"/>
      <c r="F24" s="13">
        <f>'[5]Tab'!C31</f>
        <v>2410</v>
      </c>
      <c r="G24" s="20"/>
    </row>
    <row r="25" spans="1:7" s="3" customFormat="1" ht="15" customHeight="1">
      <c r="A25" s="8" t="s">
        <v>23</v>
      </c>
      <c r="B25" s="13">
        <f>'[3]TABULAÇÃO'!C32</f>
        <v>2821</v>
      </c>
      <c r="C25" s="7"/>
      <c r="D25" s="13">
        <f>'[1]Tab'!C32</f>
        <v>2063</v>
      </c>
      <c r="E25" s="7"/>
      <c r="F25" s="13">
        <f>'[5]Tab'!C32</f>
        <v>2714</v>
      </c>
      <c r="G25" s="20"/>
    </row>
    <row r="26" spans="1:7" s="3" customFormat="1" ht="15" customHeight="1">
      <c r="A26" s="8" t="s">
        <v>24</v>
      </c>
      <c r="B26" s="13">
        <f>'[3]TABULAÇÃO'!C33</f>
        <v>529</v>
      </c>
      <c r="C26" s="7"/>
      <c r="D26" s="13">
        <f>'[1]Tab'!C33</f>
        <v>551</v>
      </c>
      <c r="E26" s="7"/>
      <c r="F26" s="13">
        <f>'[5]Tab'!C33</f>
        <v>534</v>
      </c>
      <c r="G26" s="20"/>
    </row>
    <row r="27" spans="1:7" s="3" customFormat="1" ht="15" customHeight="1">
      <c r="A27" s="8" t="s">
        <v>71</v>
      </c>
      <c r="B27" s="13"/>
      <c r="C27" s="7"/>
      <c r="D27" s="13"/>
      <c r="E27" s="7"/>
      <c r="F27" s="13"/>
      <c r="G27" s="20"/>
    </row>
    <row r="28" spans="1:7" s="3" customFormat="1" ht="9" customHeight="1">
      <c r="A28" s="8" t="s">
        <v>25</v>
      </c>
      <c r="B28" s="13">
        <f>'[3]TABULAÇÃO'!C35</f>
        <v>489</v>
      </c>
      <c r="C28" s="7"/>
      <c r="D28" s="13">
        <f>'[1]Tab'!C35</f>
        <v>338</v>
      </c>
      <c r="E28" s="7"/>
      <c r="F28" s="13">
        <f>'[5]Tab'!C35</f>
        <v>611</v>
      </c>
      <c r="G28" s="7"/>
    </row>
    <row r="29" spans="1:7" s="3" customFormat="1" ht="15" customHeight="1">
      <c r="A29" s="8" t="s">
        <v>70</v>
      </c>
      <c r="B29" s="13"/>
      <c r="C29" s="15"/>
      <c r="D29" s="13"/>
      <c r="E29" s="15"/>
      <c r="F29" s="13"/>
      <c r="G29" s="7"/>
    </row>
    <row r="30" spans="1:7" s="3" customFormat="1" ht="9" customHeight="1">
      <c r="A30" s="8" t="s">
        <v>26</v>
      </c>
      <c r="B30" s="13">
        <f>'[3]TABULAÇÃO'!C37</f>
        <v>4013</v>
      </c>
      <c r="C30" s="7"/>
      <c r="D30" s="13">
        <f>'[1]Tab'!C37</f>
        <v>4661</v>
      </c>
      <c r="E30" s="7"/>
      <c r="F30" s="13">
        <f>'[5]Tab'!C37</f>
        <v>5176</v>
      </c>
      <c r="G30" s="7"/>
    </row>
    <row r="31" spans="1:7" s="3" customFormat="1" ht="15" customHeight="1">
      <c r="A31" s="8" t="s">
        <v>69</v>
      </c>
      <c r="C31" s="7"/>
      <c r="D31" s="13"/>
      <c r="E31" s="7"/>
      <c r="G31" s="7"/>
    </row>
    <row r="32" spans="1:7" s="3" customFormat="1" ht="9" customHeight="1">
      <c r="A32" s="8" t="s">
        <v>7</v>
      </c>
      <c r="C32" s="18"/>
      <c r="D32" s="13"/>
      <c r="E32" s="18"/>
      <c r="G32" s="18"/>
    </row>
    <row r="33" spans="1:7" s="3" customFormat="1" ht="9" customHeight="1">
      <c r="A33" s="8" t="s">
        <v>27</v>
      </c>
      <c r="B33" s="13">
        <f>'[3]TABULAÇÃO'!C39</f>
        <v>1471</v>
      </c>
      <c r="C33" s="7"/>
      <c r="D33" s="13">
        <f>'[1]Tab'!C39</f>
        <v>919</v>
      </c>
      <c r="E33" s="7"/>
      <c r="F33" s="13">
        <f>'[5]Tab'!C39</f>
        <v>1726</v>
      </c>
      <c r="G33" s="7"/>
    </row>
    <row r="34" spans="1:7" s="3" customFormat="1" ht="15" customHeight="1">
      <c r="A34" s="8" t="s">
        <v>28</v>
      </c>
      <c r="B34" s="13">
        <f>'[3]TABULAÇÃO'!C40</f>
        <v>3452</v>
      </c>
      <c r="C34" s="10"/>
      <c r="D34" s="13">
        <f>'[1]Tab'!C40</f>
        <v>3419</v>
      </c>
      <c r="E34" s="10"/>
      <c r="F34" s="13">
        <f>'[5]Tab'!C40</f>
        <v>3273</v>
      </c>
      <c r="G34" s="7"/>
    </row>
    <row r="35" spans="1:7" s="3" customFormat="1" ht="15" customHeight="1">
      <c r="A35" s="8" t="s">
        <v>8</v>
      </c>
      <c r="C35" s="13"/>
      <c r="D35" s="13"/>
      <c r="E35" s="13"/>
      <c r="G35" s="18"/>
    </row>
    <row r="36" spans="1:7" s="3" customFormat="1" ht="9" customHeight="1">
      <c r="A36" s="8" t="s">
        <v>29</v>
      </c>
      <c r="B36" s="13">
        <f>'[3]TABULAÇÃO'!C41</f>
        <v>13637</v>
      </c>
      <c r="C36" s="7"/>
      <c r="D36" s="13">
        <f>'[1]Tab'!C41</f>
        <v>12453</v>
      </c>
      <c r="E36" s="7"/>
      <c r="F36" s="13">
        <f>'[5]Tab'!C41</f>
        <v>15362</v>
      </c>
      <c r="G36" s="7"/>
    </row>
    <row r="37" spans="1:7" s="3" customFormat="1" ht="15" customHeight="1">
      <c r="A37" s="8" t="s">
        <v>30</v>
      </c>
      <c r="B37" s="13">
        <f>'[3]TABULAÇÃO'!C42</f>
        <v>1611</v>
      </c>
      <c r="C37" s="7"/>
      <c r="D37" s="13">
        <f>'[1]Tab'!C42</f>
        <v>1455</v>
      </c>
      <c r="E37" s="7"/>
      <c r="F37" s="13">
        <f>'[5]Tab'!C42</f>
        <v>1378</v>
      </c>
      <c r="G37" s="7"/>
    </row>
    <row r="38" spans="1:7" s="3" customFormat="1" ht="15" customHeight="1">
      <c r="A38" s="8" t="s">
        <v>31</v>
      </c>
      <c r="B38" s="13">
        <f>'[3]TABULAÇÃO'!C43</f>
        <v>229</v>
      </c>
      <c r="C38" s="7"/>
      <c r="D38" s="13">
        <f>'[1]Tab'!C43</f>
        <v>171</v>
      </c>
      <c r="E38" s="7"/>
      <c r="F38" s="13">
        <f>'[5]Tab'!C43</f>
        <v>269</v>
      </c>
      <c r="G38" s="7"/>
    </row>
    <row r="39" spans="1:7" s="3" customFormat="1" ht="15" customHeight="1">
      <c r="A39" s="8" t="s">
        <v>32</v>
      </c>
      <c r="B39" s="13">
        <f>'[3]TABULAÇÃO'!C44</f>
        <v>5232</v>
      </c>
      <c r="C39" s="7"/>
      <c r="D39" s="13">
        <f>'[1]Tab'!C44</f>
        <v>5170</v>
      </c>
      <c r="E39" s="7"/>
      <c r="F39" s="13">
        <f>'[5]Tab'!C44</f>
        <v>7611</v>
      </c>
      <c r="G39" s="7"/>
    </row>
    <row r="40" spans="1:7" s="3" customFormat="1" ht="15" customHeight="1">
      <c r="A40" s="8" t="s">
        <v>33</v>
      </c>
      <c r="B40" s="13">
        <f>'[3]TABULAÇÃO'!C45</f>
        <v>2660</v>
      </c>
      <c r="C40" s="7"/>
      <c r="D40" s="13">
        <f>'[1]Tab'!C45</f>
        <v>2067</v>
      </c>
      <c r="E40" s="7"/>
      <c r="F40" s="13">
        <f>'[5]Tab'!C45</f>
        <v>2127</v>
      </c>
      <c r="G40" s="7"/>
    </row>
    <row r="41" spans="1:7" s="3" customFormat="1" ht="15" customHeight="1">
      <c r="A41" s="8" t="s">
        <v>68</v>
      </c>
      <c r="B41" s="3">
        <f>SUM(B42:B43)</f>
        <v>3905</v>
      </c>
      <c r="C41" s="7"/>
      <c r="D41" s="13">
        <f>SUM(D42:D43)</f>
        <v>3590</v>
      </c>
      <c r="E41" s="7"/>
      <c r="F41" s="3">
        <f>SUM(F42:F43)</f>
        <v>3977</v>
      </c>
      <c r="G41" s="7"/>
    </row>
    <row r="42" spans="1:7" s="3" customFormat="1" ht="15" customHeight="1">
      <c r="A42" s="8" t="s">
        <v>34</v>
      </c>
      <c r="B42" s="13">
        <f>'[3]TABULAÇÃO'!C46</f>
        <v>1968</v>
      </c>
      <c r="C42" s="7"/>
      <c r="D42" s="13">
        <f>'[1]Tab'!C46</f>
        <v>2099</v>
      </c>
      <c r="E42" s="7"/>
      <c r="F42" s="13">
        <f>'[5]Tab'!C46</f>
        <v>2684</v>
      </c>
      <c r="G42" s="20"/>
    </row>
    <row r="43" spans="1:7" s="3" customFormat="1" ht="15" customHeight="1">
      <c r="A43" s="8" t="s">
        <v>35</v>
      </c>
      <c r="B43" s="13">
        <f>'[3]TABULAÇÃO'!C47</f>
        <v>1937</v>
      </c>
      <c r="C43" s="7"/>
      <c r="D43" s="13">
        <f>'[1]Tab'!C47</f>
        <v>1491</v>
      </c>
      <c r="E43" s="7"/>
      <c r="F43" s="13">
        <f>'[5]Tab'!C47</f>
        <v>1293</v>
      </c>
      <c r="G43" s="20"/>
    </row>
    <row r="44" spans="1:7" s="21" customFormat="1" ht="15" customHeight="1">
      <c r="A44" s="24" t="s">
        <v>9</v>
      </c>
      <c r="B44" s="13"/>
      <c r="C44" s="3"/>
      <c r="D44" s="29"/>
      <c r="E44" s="7"/>
      <c r="F44" s="13"/>
      <c r="G44" s="20"/>
    </row>
    <row r="45" spans="1:7" s="21" customFormat="1" ht="9" customHeight="1">
      <c r="A45" s="25" t="s">
        <v>10</v>
      </c>
      <c r="B45" s="13"/>
      <c r="C45" s="3"/>
      <c r="D45" s="13"/>
      <c r="E45" s="22"/>
      <c r="F45" s="13"/>
      <c r="G45" s="20"/>
    </row>
    <row r="46" spans="1:7" s="21" customFormat="1" ht="9" customHeight="1">
      <c r="A46" s="24" t="s">
        <v>36</v>
      </c>
      <c r="B46" s="13">
        <f>'[3]TABULAÇÃO'!C49</f>
        <v>8785</v>
      </c>
      <c r="C46" s="7"/>
      <c r="D46" s="13">
        <f>'[1]Tab'!C49</f>
        <v>8787</v>
      </c>
      <c r="E46" s="7"/>
      <c r="F46" s="13">
        <f>'[5]Tab'!C49</f>
        <v>6323</v>
      </c>
      <c r="G46" s="7"/>
    </row>
    <row r="47" spans="1:7" s="3" customFormat="1" ht="15" customHeight="1">
      <c r="A47" s="8" t="s">
        <v>37</v>
      </c>
      <c r="B47" s="13">
        <f>'[3]TABULAÇÃO'!C50</f>
        <v>4390</v>
      </c>
      <c r="C47" s="7"/>
      <c r="D47" s="13">
        <f>'[1]Tab'!C50</f>
        <v>3419</v>
      </c>
      <c r="E47" s="7"/>
      <c r="F47" s="13">
        <f>'[5]Tab'!C50</f>
        <v>4166</v>
      </c>
      <c r="G47" s="7"/>
    </row>
    <row r="49" spans="1:6" s="9" customFormat="1" ht="19.5" customHeight="1">
      <c r="A49" s="27" t="s">
        <v>46</v>
      </c>
      <c r="B49" s="9">
        <v>884458</v>
      </c>
      <c r="D49" s="9">
        <v>815723</v>
      </c>
      <c r="F49" s="9">
        <v>882468</v>
      </c>
    </row>
    <row r="50" spans="1:7" s="3" customFormat="1" ht="16.5" customHeight="1">
      <c r="A50" s="26" t="s">
        <v>47</v>
      </c>
      <c r="B50" s="13">
        <v>220672</v>
      </c>
      <c r="C50" s="7"/>
      <c r="D50" s="13">
        <v>188639</v>
      </c>
      <c r="E50" s="7"/>
      <c r="F50" s="13">
        <v>205511</v>
      </c>
      <c r="G50" s="7"/>
    </row>
    <row r="51" spans="1:7" s="3" customFormat="1" ht="16.5" customHeight="1">
      <c r="A51" s="26" t="s">
        <v>48</v>
      </c>
      <c r="B51" s="13">
        <v>8119</v>
      </c>
      <c r="C51" s="7"/>
      <c r="D51" s="13">
        <v>6970</v>
      </c>
      <c r="E51" s="7"/>
      <c r="F51" s="13">
        <v>8059</v>
      </c>
      <c r="G51" s="7"/>
    </row>
    <row r="52" spans="1:7" s="3" customFormat="1" ht="16.5" customHeight="1">
      <c r="A52" s="26" t="s">
        <v>38</v>
      </c>
      <c r="B52" s="13"/>
      <c r="C52" s="7"/>
      <c r="D52" s="13"/>
      <c r="E52" s="7"/>
      <c r="F52" s="13"/>
      <c r="G52" s="7"/>
    </row>
    <row r="53" spans="1:6" s="3" customFormat="1" ht="9" customHeight="1">
      <c r="A53" s="26" t="s">
        <v>49</v>
      </c>
      <c r="B53" s="13">
        <v>201876</v>
      </c>
      <c r="C53" s="7"/>
      <c r="D53" s="13">
        <v>164675</v>
      </c>
      <c r="E53" s="7"/>
      <c r="F53" s="13">
        <v>188109</v>
      </c>
    </row>
    <row r="54" spans="1:7" s="3" customFormat="1" ht="16.5" customHeight="1">
      <c r="A54" s="26" t="s">
        <v>50</v>
      </c>
      <c r="B54" s="13"/>
      <c r="C54" s="7"/>
      <c r="D54" s="13"/>
      <c r="E54" s="7"/>
      <c r="F54" s="13"/>
      <c r="G54" s="7"/>
    </row>
    <row r="55" spans="1:7" s="3" customFormat="1" ht="9" customHeight="1">
      <c r="A55" s="26" t="s">
        <v>51</v>
      </c>
      <c r="B55" s="13">
        <v>10677</v>
      </c>
      <c r="C55" s="7"/>
      <c r="D55" s="13">
        <v>16994</v>
      </c>
      <c r="E55" s="7"/>
      <c r="F55" s="13">
        <v>9343</v>
      </c>
      <c r="G55" s="7"/>
    </row>
    <row r="56" spans="1:7" s="3" customFormat="1" ht="16.5" customHeight="1">
      <c r="A56" s="26" t="s">
        <v>19</v>
      </c>
      <c r="B56" s="13">
        <v>131507</v>
      </c>
      <c r="C56" s="7"/>
      <c r="D56" s="13">
        <v>118495</v>
      </c>
      <c r="E56" s="7"/>
      <c r="F56" s="13">
        <v>114777</v>
      </c>
      <c r="G56" s="7"/>
    </row>
    <row r="57" spans="1:7" s="3" customFormat="1" ht="16.5" customHeight="1">
      <c r="A57" s="26" t="s">
        <v>73</v>
      </c>
      <c r="C57" s="7"/>
      <c r="E57" s="7"/>
      <c r="G57" s="7"/>
    </row>
    <row r="58" spans="1:7" s="3" customFormat="1" ht="9" customHeight="1">
      <c r="A58" s="26" t="s">
        <v>72</v>
      </c>
      <c r="B58" s="13">
        <v>191747</v>
      </c>
      <c r="C58" s="16"/>
      <c r="D58" s="13">
        <v>178235</v>
      </c>
      <c r="E58" s="16"/>
      <c r="F58" s="13">
        <v>188208</v>
      </c>
      <c r="G58" s="16"/>
    </row>
    <row r="59" spans="1:7" s="3" customFormat="1" ht="16.5" customHeight="1">
      <c r="A59" s="26" t="s">
        <v>52</v>
      </c>
      <c r="B59" s="13">
        <v>42693</v>
      </c>
      <c r="C59" s="16"/>
      <c r="D59" s="13">
        <v>50275</v>
      </c>
      <c r="E59" s="16"/>
      <c r="F59" s="13">
        <v>50565</v>
      </c>
      <c r="G59" s="16"/>
    </row>
    <row r="60" spans="1:7" s="3" customFormat="1" ht="16.5" customHeight="1">
      <c r="A60" s="26" t="s">
        <v>23</v>
      </c>
      <c r="B60" s="13">
        <v>137870</v>
      </c>
      <c r="C60" s="16"/>
      <c r="D60" s="13">
        <v>113602</v>
      </c>
      <c r="E60" s="16"/>
      <c r="F60" s="13">
        <v>130330</v>
      </c>
      <c r="G60" s="16"/>
    </row>
    <row r="61" spans="1:7" s="3" customFormat="1" ht="16.5" customHeight="1">
      <c r="A61" s="26" t="s">
        <v>53</v>
      </c>
      <c r="B61" s="13">
        <v>11184</v>
      </c>
      <c r="C61" s="17"/>
      <c r="D61" s="13">
        <v>14358</v>
      </c>
      <c r="E61" s="17"/>
      <c r="F61" s="13">
        <v>7313</v>
      </c>
      <c r="G61" s="17"/>
    </row>
    <row r="62" spans="1:7" s="3" customFormat="1" ht="16.5" customHeight="1">
      <c r="A62" s="26" t="s">
        <v>39</v>
      </c>
      <c r="B62" s="13"/>
      <c r="C62" s="16"/>
      <c r="D62" s="13"/>
      <c r="E62" s="16"/>
      <c r="F62" s="13"/>
      <c r="G62" s="16"/>
    </row>
    <row r="63" spans="1:7" s="3" customFormat="1" ht="9" customHeight="1">
      <c r="A63" s="26" t="s">
        <v>54</v>
      </c>
      <c r="B63" s="13">
        <v>338842</v>
      </c>
      <c r="C63" s="16"/>
      <c r="D63" s="13">
        <v>328969</v>
      </c>
      <c r="E63" s="16"/>
      <c r="F63" s="13">
        <v>372266</v>
      </c>
      <c r="G63" s="19"/>
    </row>
    <row r="64" spans="1:7" s="3" customFormat="1" ht="16.5" customHeight="1">
      <c r="A64" s="26" t="s">
        <v>40</v>
      </c>
      <c r="B64" s="13"/>
      <c r="C64" s="7"/>
      <c r="D64" s="13"/>
      <c r="E64" s="7"/>
      <c r="F64" s="13"/>
      <c r="G64" s="7"/>
    </row>
    <row r="65" spans="1:7" s="3" customFormat="1" ht="9" customHeight="1">
      <c r="A65" s="26" t="s">
        <v>55</v>
      </c>
      <c r="B65" s="13">
        <v>54680</v>
      </c>
      <c r="C65" s="7"/>
      <c r="D65" s="13">
        <v>51772</v>
      </c>
      <c r="E65" s="7"/>
      <c r="F65" s="13">
        <v>54261</v>
      </c>
      <c r="G65" s="7"/>
    </row>
    <row r="66" spans="1:7" s="3" customFormat="1" ht="16.5" customHeight="1">
      <c r="A66" s="26" t="s">
        <v>41</v>
      </c>
      <c r="C66" s="7"/>
      <c r="E66" s="7"/>
      <c r="G66" s="7"/>
    </row>
    <row r="67" spans="1:7" s="3" customFormat="1" ht="9" customHeight="1">
      <c r="A67" s="26" t="s">
        <v>56</v>
      </c>
      <c r="B67" s="13">
        <v>17081</v>
      </c>
      <c r="C67" s="7"/>
      <c r="D67" s="13">
        <v>20078</v>
      </c>
      <c r="E67" s="7"/>
      <c r="F67" s="13">
        <v>15605</v>
      </c>
      <c r="G67" s="7"/>
    </row>
    <row r="68" spans="1:7" s="3" customFormat="1" ht="16.5" customHeight="1">
      <c r="A68" s="26" t="s">
        <v>42</v>
      </c>
      <c r="B68" s="13"/>
      <c r="C68" s="7"/>
      <c r="D68" s="13"/>
      <c r="E68" s="7"/>
      <c r="F68" s="13"/>
      <c r="G68" s="7"/>
    </row>
    <row r="69" spans="1:7" s="3" customFormat="1" ht="9" customHeight="1">
      <c r="A69" s="26" t="s">
        <v>57</v>
      </c>
      <c r="B69" s="13">
        <v>27095</v>
      </c>
      <c r="C69" s="16"/>
      <c r="D69" s="13">
        <v>24117</v>
      </c>
      <c r="E69" s="16"/>
      <c r="F69" s="13">
        <v>26157</v>
      </c>
      <c r="G69" s="16"/>
    </row>
    <row r="70" spans="1:7" s="3" customFormat="1" ht="16.5" customHeight="1">
      <c r="A70" s="26" t="s">
        <v>43</v>
      </c>
      <c r="B70" s="13"/>
      <c r="C70" s="7"/>
      <c r="D70" s="13"/>
      <c r="E70" s="7"/>
      <c r="F70" s="13"/>
      <c r="G70" s="7"/>
    </row>
    <row r="71" spans="1:7" s="3" customFormat="1" ht="9" customHeight="1">
      <c r="A71" s="26" t="s">
        <v>44</v>
      </c>
      <c r="C71" s="7"/>
      <c r="E71" s="7"/>
      <c r="G71" s="7"/>
    </row>
    <row r="72" spans="1:7" s="3" customFormat="1" ht="9" customHeight="1">
      <c r="A72" s="26" t="s">
        <v>58</v>
      </c>
      <c r="B72" s="13">
        <v>82993</v>
      </c>
      <c r="C72" s="18"/>
      <c r="D72" s="13">
        <v>77291</v>
      </c>
      <c r="E72" s="18"/>
      <c r="F72" s="13">
        <v>95509</v>
      </c>
      <c r="G72" s="18"/>
    </row>
    <row r="73" spans="1:7" s="3" customFormat="1" ht="16.5" customHeight="1">
      <c r="A73" s="26" t="s">
        <v>45</v>
      </c>
      <c r="C73" s="7"/>
      <c r="E73" s="7"/>
      <c r="G73" s="7"/>
    </row>
    <row r="74" spans="1:7" s="3" customFormat="1" ht="9" customHeight="1">
      <c r="A74" s="26" t="s">
        <v>59</v>
      </c>
      <c r="B74" s="13">
        <v>16024</v>
      </c>
      <c r="C74" s="7"/>
      <c r="D74" s="13">
        <v>21060</v>
      </c>
      <c r="E74" s="7"/>
      <c r="F74" s="13">
        <v>19505</v>
      </c>
      <c r="G74" s="7"/>
    </row>
    <row r="75" spans="1:7" s="3" customFormat="1" ht="16.5" customHeight="1">
      <c r="A75" s="26" t="s">
        <v>60</v>
      </c>
      <c r="B75" s="13">
        <v>27301</v>
      </c>
      <c r="C75" s="18"/>
      <c r="D75" s="13">
        <v>27743</v>
      </c>
      <c r="E75" s="18"/>
      <c r="F75" s="13">
        <v>34677</v>
      </c>
      <c r="G75" s="18"/>
    </row>
    <row r="76" spans="1:7" s="3" customFormat="1" ht="16.5" customHeight="1">
      <c r="A76" s="26" t="s">
        <v>62</v>
      </c>
      <c r="B76" s="13">
        <v>7780</v>
      </c>
      <c r="C76" s="7"/>
      <c r="D76" s="13">
        <v>7301</v>
      </c>
      <c r="E76" s="7"/>
      <c r="F76" s="13">
        <v>10480</v>
      </c>
      <c r="G76" s="7"/>
    </row>
    <row r="77" spans="1:7" s="3" customFormat="1" ht="16.5" customHeight="1">
      <c r="A77" s="26" t="s">
        <v>61</v>
      </c>
      <c r="B77" s="13">
        <v>105888</v>
      </c>
      <c r="C77" s="7"/>
      <c r="D77" s="13">
        <v>99607</v>
      </c>
      <c r="E77" s="7"/>
      <c r="F77" s="13">
        <v>116072</v>
      </c>
      <c r="G77" s="7"/>
    </row>
    <row r="78" spans="1:7" s="3" customFormat="1" ht="16.5" customHeight="1">
      <c r="A78" s="26" t="s">
        <v>63</v>
      </c>
      <c r="B78" s="13">
        <v>1690</v>
      </c>
      <c r="C78" s="7"/>
      <c r="D78" s="13">
        <v>1385</v>
      </c>
      <c r="E78" s="7"/>
      <c r="F78" s="13">
        <v>1706</v>
      </c>
      <c r="G78" s="7"/>
    </row>
  </sheetData>
  <mergeCells count="8">
    <mergeCell ref="A1:G1"/>
    <mergeCell ref="A2:G2"/>
    <mergeCell ref="A3:G3"/>
    <mergeCell ref="A4:G4"/>
    <mergeCell ref="B5:G5"/>
    <mergeCell ref="B6:C7"/>
    <mergeCell ref="D6:E7"/>
    <mergeCell ref="F6:G7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showGridLines="0" workbookViewId="0" topLeftCell="A1">
      <selection activeCell="F13" sqref="F13"/>
    </sheetView>
  </sheetViews>
  <sheetFormatPr defaultColWidth="9.00390625" defaultRowHeight="15.75"/>
  <cols>
    <col min="1" max="1" width="30.00390625" style="0" customWidth="1"/>
    <col min="2" max="2" width="10.625" style="0" customWidth="1"/>
    <col min="3" max="3" width="2.00390625" style="0" customWidth="1"/>
    <col min="4" max="4" width="10.50390625" style="0" customWidth="1"/>
    <col min="5" max="5" width="2.125" style="0" customWidth="1"/>
    <col min="6" max="6" width="10.625" style="0" customWidth="1"/>
    <col min="7" max="7" width="2.00390625" style="0" customWidth="1"/>
  </cols>
  <sheetData>
    <row r="1" spans="1:7" s="1" customFormat="1" ht="12.75">
      <c r="A1" s="50" t="s">
        <v>3</v>
      </c>
      <c r="B1" s="50"/>
      <c r="C1" s="50"/>
      <c r="D1" s="50"/>
      <c r="E1" s="50"/>
      <c r="F1" s="50"/>
      <c r="G1" s="50"/>
    </row>
    <row r="2" spans="1:7" s="1" customFormat="1" ht="12.75">
      <c r="A2" s="50" t="s">
        <v>64</v>
      </c>
      <c r="B2" s="50"/>
      <c r="C2" s="50"/>
      <c r="D2" s="50"/>
      <c r="E2" s="50"/>
      <c r="F2" s="50"/>
      <c r="G2" s="50"/>
    </row>
    <row r="3" spans="1:7" s="1" customFormat="1" ht="12.75">
      <c r="A3" s="50" t="s">
        <v>65</v>
      </c>
      <c r="B3" s="50"/>
      <c r="C3" s="50"/>
      <c r="D3" s="50"/>
      <c r="E3" s="50"/>
      <c r="F3" s="50"/>
      <c r="G3" s="50"/>
    </row>
    <row r="4" spans="1:7" s="1" customFormat="1" ht="12.75">
      <c r="A4" s="51"/>
      <c r="B4" s="51"/>
      <c r="C4" s="51"/>
      <c r="D4" s="51"/>
      <c r="E4" s="51"/>
      <c r="F4" s="51"/>
      <c r="G4" s="51"/>
    </row>
    <row r="5" spans="1:7" s="3" customFormat="1" ht="18" customHeight="1">
      <c r="A5" s="2"/>
      <c r="B5" s="41" t="s">
        <v>78</v>
      </c>
      <c r="C5" s="42"/>
      <c r="D5" s="42"/>
      <c r="E5" s="42"/>
      <c r="F5" s="42"/>
      <c r="G5" s="42"/>
    </row>
    <row r="6" spans="1:7" s="3" customFormat="1" ht="27" customHeight="1">
      <c r="A6" s="4" t="s">
        <v>1</v>
      </c>
      <c r="B6" s="43">
        <v>1997</v>
      </c>
      <c r="C6" s="44"/>
      <c r="D6" s="43">
        <v>1998</v>
      </c>
      <c r="E6" s="44"/>
      <c r="F6" s="47">
        <v>1999</v>
      </c>
      <c r="G6" s="48"/>
    </row>
    <row r="7" spans="1:7" s="3" customFormat="1" ht="22.5" customHeight="1">
      <c r="A7" s="5"/>
      <c r="B7" s="45"/>
      <c r="C7" s="46"/>
      <c r="D7" s="45"/>
      <c r="E7" s="46"/>
      <c r="F7" s="45"/>
      <c r="G7" s="49"/>
    </row>
    <row r="8" spans="1:7" s="3" customFormat="1" ht="12" customHeight="1">
      <c r="A8" s="6"/>
      <c r="G8" s="7"/>
    </row>
    <row r="9" spans="1:7" s="3" customFormat="1" ht="12" customHeight="1">
      <c r="A9" s="23" t="s">
        <v>11</v>
      </c>
      <c r="B9" s="9">
        <v>1112363</v>
      </c>
      <c r="D9" s="9">
        <v>1101676</v>
      </c>
      <c r="F9" s="9">
        <v>1136035</v>
      </c>
      <c r="G9" s="7"/>
    </row>
    <row r="10" spans="1:7" s="11" customFormat="1" ht="19.5" customHeight="1">
      <c r="A10" s="23" t="s">
        <v>4</v>
      </c>
      <c r="B10" s="9"/>
      <c r="C10" s="10"/>
      <c r="D10" s="13"/>
      <c r="E10" s="10"/>
      <c r="F10" s="13"/>
      <c r="G10" s="10"/>
    </row>
    <row r="11" spans="1:7" s="11" customFormat="1" ht="9" customHeight="1">
      <c r="A11" s="23" t="s">
        <v>12</v>
      </c>
      <c r="B11" s="9">
        <v>95092</v>
      </c>
      <c r="C11" s="10"/>
      <c r="D11" s="9">
        <v>86091</v>
      </c>
      <c r="E11" s="10"/>
      <c r="F11" s="9">
        <v>98434</v>
      </c>
      <c r="G11" s="10"/>
    </row>
    <row r="12" spans="1:7" s="3" customFormat="1" ht="15" customHeight="1">
      <c r="A12" s="8" t="s">
        <v>13</v>
      </c>
      <c r="B12" s="13">
        <v>9652</v>
      </c>
      <c r="C12" s="7"/>
      <c r="D12" s="13">
        <v>11863</v>
      </c>
      <c r="E12" s="7"/>
      <c r="F12" s="13">
        <v>10865</v>
      </c>
      <c r="G12" s="7"/>
    </row>
    <row r="13" spans="1:7" s="3" customFormat="1" ht="15" customHeight="1">
      <c r="A13" s="8" t="s">
        <v>14</v>
      </c>
      <c r="B13" s="13">
        <v>57161</v>
      </c>
      <c r="C13" s="7"/>
      <c r="D13" s="13">
        <v>47489</v>
      </c>
      <c r="F13" s="13">
        <v>58536</v>
      </c>
      <c r="G13" s="7"/>
    </row>
    <row r="14" spans="1:7" s="3" customFormat="1" ht="15" customHeight="1">
      <c r="A14" s="8" t="s">
        <v>15</v>
      </c>
      <c r="B14" s="13">
        <v>5707</v>
      </c>
      <c r="C14" s="7"/>
      <c r="D14" s="13">
        <v>4357</v>
      </c>
      <c r="E14" s="7"/>
      <c r="F14" s="13">
        <v>5310</v>
      </c>
      <c r="G14" s="7"/>
    </row>
    <row r="15" spans="1:7" s="3" customFormat="1" ht="15" customHeight="1">
      <c r="A15" s="8" t="s">
        <v>16</v>
      </c>
      <c r="B15" s="13">
        <v>22572</v>
      </c>
      <c r="C15" s="7"/>
      <c r="D15" s="13">
        <v>22382</v>
      </c>
      <c r="E15" s="7"/>
      <c r="F15" s="13">
        <v>23723</v>
      </c>
      <c r="G15" s="7"/>
    </row>
    <row r="16" spans="1:7" s="11" customFormat="1" ht="19.5" customHeight="1">
      <c r="A16" s="23" t="s">
        <v>17</v>
      </c>
      <c r="B16" s="9">
        <v>79691</v>
      </c>
      <c r="C16" s="10"/>
      <c r="D16" s="9">
        <v>72926</v>
      </c>
      <c r="E16" s="10"/>
      <c r="F16" s="9">
        <v>82179</v>
      </c>
      <c r="G16" s="10"/>
    </row>
    <row r="17" spans="1:7" s="3" customFormat="1" ht="15" customHeight="1">
      <c r="A17" s="8" t="s">
        <v>5</v>
      </c>
      <c r="C17" s="7"/>
      <c r="D17" s="13"/>
      <c r="E17" s="7"/>
      <c r="G17" s="7"/>
    </row>
    <row r="18" spans="1:7" s="3" customFormat="1" ht="9" customHeight="1">
      <c r="A18" s="8" t="s">
        <v>18</v>
      </c>
      <c r="B18" s="13">
        <v>5998</v>
      </c>
      <c r="C18" s="15"/>
      <c r="D18" s="13">
        <v>4841</v>
      </c>
      <c r="E18" s="15"/>
      <c r="F18" s="13">
        <v>5623</v>
      </c>
      <c r="G18" s="7"/>
    </row>
    <row r="19" spans="1:7" s="3" customFormat="1" ht="15" customHeight="1">
      <c r="A19" s="8" t="s">
        <v>19</v>
      </c>
      <c r="B19" s="13">
        <v>27211</v>
      </c>
      <c r="C19" s="16"/>
      <c r="D19" s="13">
        <v>24119</v>
      </c>
      <c r="E19" s="16"/>
      <c r="F19" s="13">
        <v>24921</v>
      </c>
      <c r="G19" s="7"/>
    </row>
    <row r="20" spans="1:7" s="3" customFormat="1" ht="15" customHeight="1">
      <c r="A20" s="8" t="s">
        <v>20</v>
      </c>
      <c r="B20" s="13">
        <v>15911</v>
      </c>
      <c r="C20" s="16"/>
      <c r="D20" s="13">
        <v>14804</v>
      </c>
      <c r="E20" s="16"/>
      <c r="F20" s="13">
        <v>17344</v>
      </c>
      <c r="G20" s="7"/>
    </row>
    <row r="21" spans="1:7" s="3" customFormat="1" ht="15" customHeight="1">
      <c r="A21" s="8" t="s">
        <v>67</v>
      </c>
      <c r="C21" s="17"/>
      <c r="D21" s="13"/>
      <c r="E21" s="17"/>
      <c r="G21" s="18"/>
    </row>
    <row r="22" spans="1:7" s="3" customFormat="1" ht="9" customHeight="1">
      <c r="A22" s="8" t="s">
        <v>21</v>
      </c>
      <c r="B22" s="3">
        <v>5198</v>
      </c>
      <c r="C22" s="16"/>
      <c r="D22" s="13">
        <v>4657</v>
      </c>
      <c r="E22" s="16"/>
      <c r="F22" s="3">
        <v>6097</v>
      </c>
      <c r="G22" s="7"/>
    </row>
    <row r="23" spans="1:7" s="3" customFormat="1" ht="15" customHeight="1">
      <c r="A23" s="8" t="s">
        <v>6</v>
      </c>
      <c r="C23" s="16"/>
      <c r="D23" s="13"/>
      <c r="E23" s="19"/>
      <c r="G23" s="20"/>
    </row>
    <row r="24" spans="1:7" s="3" customFormat="1" ht="9" customHeight="1">
      <c r="A24" s="8" t="s">
        <v>22</v>
      </c>
      <c r="B24" s="13">
        <v>1702</v>
      </c>
      <c r="C24" s="7"/>
      <c r="D24" s="13">
        <v>1596</v>
      </c>
      <c r="E24" s="7"/>
      <c r="F24" s="13">
        <v>2717</v>
      </c>
      <c r="G24" s="20"/>
    </row>
    <row r="25" spans="1:7" s="3" customFormat="1" ht="15" customHeight="1">
      <c r="A25" s="8" t="s">
        <v>23</v>
      </c>
      <c r="B25" s="13">
        <v>2924</v>
      </c>
      <c r="C25" s="7"/>
      <c r="D25" s="13">
        <v>2158</v>
      </c>
      <c r="E25" s="7"/>
      <c r="F25" s="13">
        <v>2831</v>
      </c>
      <c r="G25" s="20"/>
    </row>
    <row r="26" spans="1:7" s="3" customFormat="1" ht="15" customHeight="1">
      <c r="A26" s="8" t="s">
        <v>24</v>
      </c>
      <c r="B26" s="13">
        <v>572</v>
      </c>
      <c r="C26" s="7"/>
      <c r="D26" s="13">
        <v>568</v>
      </c>
      <c r="E26" s="7"/>
      <c r="F26" s="13">
        <v>549</v>
      </c>
      <c r="G26" s="20"/>
    </row>
    <row r="27" spans="1:7" s="3" customFormat="1" ht="15" customHeight="1">
      <c r="A27" s="8" t="s">
        <v>71</v>
      </c>
      <c r="B27" s="13"/>
      <c r="C27" s="7"/>
      <c r="D27" s="13"/>
      <c r="E27" s="7"/>
      <c r="F27" s="13"/>
      <c r="G27" s="20"/>
    </row>
    <row r="28" spans="1:7" s="3" customFormat="1" ht="9" customHeight="1">
      <c r="A28" s="8" t="s">
        <v>25</v>
      </c>
      <c r="B28" s="13">
        <v>817</v>
      </c>
      <c r="C28" s="7"/>
      <c r="D28" s="13">
        <v>335</v>
      </c>
      <c r="E28" s="7"/>
      <c r="F28" s="13">
        <v>608</v>
      </c>
      <c r="G28" s="7"/>
    </row>
    <row r="29" spans="1:7" s="3" customFormat="1" ht="15" customHeight="1">
      <c r="A29" s="8" t="s">
        <v>70</v>
      </c>
      <c r="B29" s="13"/>
      <c r="C29" s="15"/>
      <c r="D29" s="13"/>
      <c r="E29" s="15"/>
      <c r="F29" s="13"/>
      <c r="G29" s="7"/>
    </row>
    <row r="30" spans="1:7" s="3" customFormat="1" ht="9" customHeight="1">
      <c r="A30" s="8" t="s">
        <v>26</v>
      </c>
      <c r="B30" s="13">
        <v>4127</v>
      </c>
      <c r="C30" s="7"/>
      <c r="D30" s="13">
        <v>5517</v>
      </c>
      <c r="E30" s="7"/>
      <c r="F30" s="13">
        <v>5403</v>
      </c>
      <c r="G30" s="7"/>
    </row>
    <row r="31" spans="1:7" s="3" customFormat="1" ht="15" customHeight="1">
      <c r="A31" s="8" t="s">
        <v>69</v>
      </c>
      <c r="C31" s="7"/>
      <c r="D31" s="13"/>
      <c r="E31" s="7"/>
      <c r="G31" s="7"/>
    </row>
    <row r="32" spans="1:7" s="3" customFormat="1" ht="9" customHeight="1">
      <c r="A32" s="8" t="s">
        <v>7</v>
      </c>
      <c r="C32" s="18"/>
      <c r="D32" s="13"/>
      <c r="E32" s="18"/>
      <c r="G32" s="18"/>
    </row>
    <row r="33" spans="1:7" s="3" customFormat="1" ht="9" customHeight="1">
      <c r="A33" s="8" t="s">
        <v>27</v>
      </c>
      <c r="B33" s="13">
        <v>2194</v>
      </c>
      <c r="C33" s="7"/>
      <c r="D33" s="13">
        <v>1095</v>
      </c>
      <c r="E33" s="7"/>
      <c r="F33" s="13">
        <v>1880</v>
      </c>
      <c r="G33" s="7"/>
    </row>
    <row r="34" spans="1:7" s="3" customFormat="1" ht="15" customHeight="1">
      <c r="A34" s="8" t="s">
        <v>28</v>
      </c>
      <c r="B34" s="13">
        <v>3575</v>
      </c>
      <c r="C34" s="10"/>
      <c r="D34" s="13">
        <v>3535</v>
      </c>
      <c r="E34" s="10"/>
      <c r="F34" s="13">
        <v>3356</v>
      </c>
      <c r="G34" s="7"/>
    </row>
    <row r="35" spans="1:7" s="3" customFormat="1" ht="15" customHeight="1">
      <c r="A35" s="8" t="s">
        <v>8</v>
      </c>
      <c r="C35" s="13"/>
      <c r="D35" s="13"/>
      <c r="E35" s="13"/>
      <c r="G35" s="18"/>
    </row>
    <row r="36" spans="1:7" s="3" customFormat="1" ht="9" customHeight="1">
      <c r="A36" s="8" t="s">
        <v>29</v>
      </c>
      <c r="B36" s="13">
        <v>16218</v>
      </c>
      <c r="C36" s="7"/>
      <c r="D36" s="13">
        <v>15681</v>
      </c>
      <c r="E36" s="7"/>
      <c r="F36" s="13">
        <v>21411</v>
      </c>
      <c r="G36" s="7"/>
    </row>
    <row r="37" spans="1:7" s="3" customFormat="1" ht="15" customHeight="1">
      <c r="A37" s="8" t="s">
        <v>30</v>
      </c>
      <c r="B37" s="13">
        <v>2887</v>
      </c>
      <c r="C37" s="7"/>
      <c r="D37" s="13">
        <v>2734</v>
      </c>
      <c r="E37" s="7"/>
      <c r="F37" s="13">
        <v>2330</v>
      </c>
      <c r="G37" s="7"/>
    </row>
    <row r="38" spans="1:7" s="3" customFormat="1" ht="15" customHeight="1">
      <c r="A38" s="8" t="s">
        <v>31</v>
      </c>
      <c r="B38" s="13">
        <v>266</v>
      </c>
      <c r="C38" s="7"/>
      <c r="D38" s="13">
        <v>195</v>
      </c>
      <c r="E38" s="7"/>
      <c r="F38" s="13">
        <v>326</v>
      </c>
      <c r="G38" s="7"/>
    </row>
    <row r="39" spans="1:7" s="3" customFormat="1" ht="15" customHeight="1">
      <c r="A39" s="8" t="s">
        <v>32</v>
      </c>
      <c r="B39" s="13">
        <v>5575</v>
      </c>
      <c r="C39" s="7"/>
      <c r="D39" s="13">
        <v>6178</v>
      </c>
      <c r="E39" s="7"/>
      <c r="F39" s="13">
        <v>11497</v>
      </c>
      <c r="G39" s="7"/>
    </row>
    <row r="40" spans="1:7" s="3" customFormat="1" ht="15" customHeight="1">
      <c r="A40" s="8" t="s">
        <v>33</v>
      </c>
      <c r="B40" s="13">
        <v>3245</v>
      </c>
      <c r="C40" s="7"/>
      <c r="D40" s="13">
        <v>2730</v>
      </c>
      <c r="E40" s="7"/>
      <c r="F40" s="13">
        <v>3141</v>
      </c>
      <c r="G40" s="7"/>
    </row>
    <row r="41" spans="1:7" s="3" customFormat="1" ht="15" customHeight="1">
      <c r="A41" s="8" t="s">
        <v>68</v>
      </c>
      <c r="B41" s="3">
        <v>4245</v>
      </c>
      <c r="C41" s="7"/>
      <c r="D41" s="13">
        <v>3844</v>
      </c>
      <c r="E41" s="7"/>
      <c r="F41" s="3">
        <v>4117</v>
      </c>
      <c r="G41" s="7"/>
    </row>
    <row r="42" spans="1:7" s="3" customFormat="1" ht="15" customHeight="1">
      <c r="A42" s="8" t="s">
        <v>34</v>
      </c>
      <c r="B42" s="13">
        <v>2074</v>
      </c>
      <c r="C42" s="7"/>
      <c r="D42" s="13">
        <v>2186</v>
      </c>
      <c r="E42" s="7"/>
      <c r="F42" s="13">
        <v>2727</v>
      </c>
      <c r="G42" s="20"/>
    </row>
    <row r="43" spans="1:7" s="3" customFormat="1" ht="15" customHeight="1">
      <c r="A43" s="8" t="s">
        <v>35</v>
      </c>
      <c r="B43" s="13">
        <v>2171</v>
      </c>
      <c r="C43" s="7"/>
      <c r="D43" s="13">
        <v>1658</v>
      </c>
      <c r="E43" s="7"/>
      <c r="F43" s="13">
        <v>1390</v>
      </c>
      <c r="G43" s="20"/>
    </row>
    <row r="44" spans="1:7" s="21" customFormat="1" ht="15" customHeight="1">
      <c r="A44" s="24" t="s">
        <v>9</v>
      </c>
      <c r="B44" s="13"/>
      <c r="C44" s="3"/>
      <c r="D44" s="29"/>
      <c r="E44" s="7"/>
      <c r="F44" s="13"/>
      <c r="G44" s="20"/>
    </row>
    <row r="45" spans="1:7" s="21" customFormat="1" ht="9" customHeight="1">
      <c r="A45" s="25" t="s">
        <v>10</v>
      </c>
      <c r="B45" s="13"/>
      <c r="C45" s="3"/>
      <c r="D45" s="13"/>
      <c r="E45" s="22"/>
      <c r="F45" s="13"/>
      <c r="G45" s="20"/>
    </row>
    <row r="46" spans="1:7" s="21" customFormat="1" ht="9" customHeight="1">
      <c r="A46" s="24" t="s">
        <v>36</v>
      </c>
      <c r="B46" s="13">
        <v>9806</v>
      </c>
      <c r="C46" s="7"/>
      <c r="D46" s="13">
        <v>9724</v>
      </c>
      <c r="E46" s="7"/>
      <c r="F46" s="13">
        <v>7446</v>
      </c>
      <c r="G46" s="7"/>
    </row>
    <row r="47" spans="1:7" s="3" customFormat="1" ht="15" customHeight="1">
      <c r="A47" s="8" t="s">
        <v>37</v>
      </c>
      <c r="B47" s="13">
        <v>4547</v>
      </c>
      <c r="C47" s="7"/>
      <c r="D47" s="13">
        <v>3757</v>
      </c>
      <c r="E47" s="7"/>
      <c r="F47" s="13">
        <v>5434</v>
      </c>
      <c r="G47" s="7"/>
    </row>
    <row r="49" spans="1:6" s="9" customFormat="1" ht="19.5" customHeight="1">
      <c r="A49" s="27" t="s">
        <v>46</v>
      </c>
      <c r="B49" s="9">
        <v>937580</v>
      </c>
      <c r="D49" s="9">
        <v>942659</v>
      </c>
      <c r="F49" s="9">
        <v>955422</v>
      </c>
    </row>
    <row r="50" spans="1:7" s="3" customFormat="1" ht="16.5" customHeight="1">
      <c r="A50" s="26" t="s">
        <v>47</v>
      </c>
      <c r="B50" s="13">
        <v>226488</v>
      </c>
      <c r="C50" s="7"/>
      <c r="D50" s="13">
        <v>194921</v>
      </c>
      <c r="E50" s="7"/>
      <c r="F50" s="13">
        <v>228517</v>
      </c>
      <c r="G50" s="7"/>
    </row>
    <row r="51" spans="1:7" s="3" customFormat="1" ht="16.5" customHeight="1">
      <c r="A51" s="26" t="s">
        <v>48</v>
      </c>
      <c r="B51" s="13">
        <v>12056</v>
      </c>
      <c r="C51" s="7"/>
      <c r="D51" s="13">
        <v>10926</v>
      </c>
      <c r="E51" s="7"/>
      <c r="F51" s="13">
        <v>12092</v>
      </c>
      <c r="G51" s="7"/>
    </row>
    <row r="52" spans="1:7" s="3" customFormat="1" ht="16.5" customHeight="1">
      <c r="A52" s="26" t="s">
        <v>38</v>
      </c>
      <c r="B52" s="13"/>
      <c r="C52" s="7"/>
      <c r="D52" s="13"/>
      <c r="E52" s="7"/>
      <c r="F52" s="13"/>
      <c r="G52" s="7"/>
    </row>
    <row r="53" spans="1:6" s="3" customFormat="1" ht="9" customHeight="1">
      <c r="A53" s="26" t="s">
        <v>49</v>
      </c>
      <c r="B53" s="13">
        <v>202839</v>
      </c>
      <c r="C53" s="7"/>
      <c r="D53" s="13">
        <v>165947</v>
      </c>
      <c r="E53" s="7"/>
      <c r="F53" s="13">
        <v>206097</v>
      </c>
    </row>
    <row r="54" spans="1:7" s="3" customFormat="1" ht="16.5" customHeight="1">
      <c r="A54" s="26" t="s">
        <v>50</v>
      </c>
      <c r="B54" s="13"/>
      <c r="C54" s="7"/>
      <c r="D54" s="13"/>
      <c r="E54" s="7"/>
      <c r="F54" s="13"/>
      <c r="G54" s="7"/>
    </row>
    <row r="55" spans="1:7" s="3" customFormat="1" ht="9" customHeight="1">
      <c r="A55" s="26" t="s">
        <v>51</v>
      </c>
      <c r="B55" s="13">
        <v>11593</v>
      </c>
      <c r="C55" s="7"/>
      <c r="D55" s="13">
        <v>18048</v>
      </c>
      <c r="E55" s="7"/>
      <c r="F55" s="13">
        <v>10328</v>
      </c>
      <c r="G55" s="7"/>
    </row>
    <row r="56" spans="1:7" s="3" customFormat="1" ht="16.5" customHeight="1">
      <c r="A56" s="26" t="s">
        <v>19</v>
      </c>
      <c r="B56" s="13">
        <v>136244</v>
      </c>
      <c r="C56" s="7"/>
      <c r="D56" s="13">
        <v>123322</v>
      </c>
      <c r="E56" s="7"/>
      <c r="F56" s="13">
        <v>117141</v>
      </c>
      <c r="G56" s="7"/>
    </row>
    <row r="57" spans="1:7" s="3" customFormat="1" ht="16.5" customHeight="1">
      <c r="A57" s="26" t="s">
        <v>73</v>
      </c>
      <c r="C57" s="7"/>
      <c r="E57" s="7"/>
      <c r="G57" s="7"/>
    </row>
    <row r="58" spans="1:7" s="3" customFormat="1" ht="9" customHeight="1">
      <c r="A58" s="26" t="s">
        <v>72</v>
      </c>
      <c r="B58" s="13">
        <v>203106</v>
      </c>
      <c r="C58" s="16"/>
      <c r="D58" s="13">
        <v>230064</v>
      </c>
      <c r="E58" s="16"/>
      <c r="F58" s="13">
        <v>201336</v>
      </c>
      <c r="G58" s="16"/>
    </row>
    <row r="59" spans="1:7" s="3" customFormat="1" ht="16.5" customHeight="1">
      <c r="A59" s="26" t="s">
        <v>52</v>
      </c>
      <c r="B59" s="13">
        <v>44920</v>
      </c>
      <c r="C59" s="16"/>
      <c r="D59" s="13">
        <v>51546</v>
      </c>
      <c r="E59" s="16"/>
      <c r="F59" s="13">
        <v>51830</v>
      </c>
      <c r="G59" s="16"/>
    </row>
    <row r="60" spans="1:7" s="3" customFormat="1" ht="16.5" customHeight="1">
      <c r="A60" s="26" t="s">
        <v>23</v>
      </c>
      <c r="B60" s="13">
        <v>145004</v>
      </c>
      <c r="C60" s="16"/>
      <c r="D60" s="13">
        <v>162150</v>
      </c>
      <c r="E60" s="16"/>
      <c r="F60" s="13">
        <v>140456</v>
      </c>
      <c r="G60" s="16"/>
    </row>
    <row r="61" spans="1:7" s="3" customFormat="1" ht="16.5" customHeight="1">
      <c r="A61" s="26" t="s">
        <v>53</v>
      </c>
      <c r="B61" s="13">
        <v>13182</v>
      </c>
      <c r="C61" s="17"/>
      <c r="D61" s="13">
        <v>16368</v>
      </c>
      <c r="E61" s="17"/>
      <c r="F61" s="13">
        <v>9050</v>
      </c>
      <c r="G61" s="17"/>
    </row>
    <row r="62" spans="1:7" s="3" customFormat="1" ht="16.5" customHeight="1">
      <c r="A62" s="26" t="s">
        <v>39</v>
      </c>
      <c r="B62" s="13"/>
      <c r="C62" s="16"/>
      <c r="D62" s="13"/>
      <c r="E62" s="16"/>
      <c r="F62" s="13"/>
      <c r="G62" s="16"/>
    </row>
    <row r="63" spans="1:7" s="3" customFormat="1" ht="9" customHeight="1">
      <c r="A63" s="26" t="s">
        <v>54</v>
      </c>
      <c r="B63" s="13">
        <v>370050</v>
      </c>
      <c r="C63" s="16"/>
      <c r="D63" s="13">
        <v>392943</v>
      </c>
      <c r="E63" s="16"/>
      <c r="F63" s="13">
        <v>406690</v>
      </c>
      <c r="G63" s="19"/>
    </row>
    <row r="64" spans="1:7" s="3" customFormat="1" ht="16.5" customHeight="1">
      <c r="A64" s="26" t="s">
        <v>40</v>
      </c>
      <c r="B64" s="13"/>
      <c r="C64" s="7"/>
      <c r="D64" s="13"/>
      <c r="E64" s="7"/>
      <c r="F64" s="13"/>
      <c r="G64" s="7"/>
    </row>
    <row r="65" spans="1:7" s="3" customFormat="1" ht="9" customHeight="1">
      <c r="A65" s="26" t="s">
        <v>55</v>
      </c>
      <c r="B65" s="13">
        <v>62288</v>
      </c>
      <c r="C65" s="7"/>
      <c r="D65" s="13">
        <v>58478</v>
      </c>
      <c r="E65" s="7"/>
      <c r="F65" s="13">
        <v>64488</v>
      </c>
      <c r="G65" s="7"/>
    </row>
    <row r="66" spans="1:7" s="3" customFormat="1" ht="16.5" customHeight="1">
      <c r="A66" s="26" t="s">
        <v>41</v>
      </c>
      <c r="C66" s="7"/>
      <c r="E66" s="7"/>
      <c r="G66" s="7"/>
    </row>
    <row r="67" spans="1:7" s="3" customFormat="1" ht="9" customHeight="1">
      <c r="A67" s="26" t="s">
        <v>56</v>
      </c>
      <c r="B67" s="13">
        <v>22275</v>
      </c>
      <c r="C67" s="7"/>
      <c r="D67" s="13">
        <v>24368</v>
      </c>
      <c r="E67" s="7"/>
      <c r="F67" s="13">
        <v>20792</v>
      </c>
      <c r="G67" s="7"/>
    </row>
    <row r="68" spans="1:7" s="3" customFormat="1" ht="16.5" customHeight="1">
      <c r="A68" s="26" t="s">
        <v>42</v>
      </c>
      <c r="B68" s="13"/>
      <c r="C68" s="7"/>
      <c r="D68" s="13"/>
      <c r="E68" s="7"/>
      <c r="F68" s="13"/>
      <c r="G68" s="7"/>
    </row>
    <row r="69" spans="1:7" s="3" customFormat="1" ht="9" customHeight="1">
      <c r="A69" s="26" t="s">
        <v>57</v>
      </c>
      <c r="B69" s="13">
        <v>30910</v>
      </c>
      <c r="C69" s="16"/>
      <c r="D69" s="13">
        <v>27607</v>
      </c>
      <c r="E69" s="16"/>
      <c r="F69" s="13">
        <v>31030</v>
      </c>
      <c r="G69" s="16"/>
    </row>
    <row r="70" spans="1:7" s="3" customFormat="1" ht="16.5" customHeight="1">
      <c r="A70" s="26" t="s">
        <v>43</v>
      </c>
      <c r="B70" s="13"/>
      <c r="C70" s="7"/>
      <c r="D70" s="13"/>
      <c r="E70" s="7"/>
      <c r="F70" s="13"/>
      <c r="G70" s="7"/>
    </row>
    <row r="71" spans="1:7" s="3" customFormat="1" ht="9" customHeight="1">
      <c r="A71" s="26" t="s">
        <v>44</v>
      </c>
      <c r="C71" s="7"/>
      <c r="E71" s="7"/>
      <c r="G71" s="7"/>
    </row>
    <row r="72" spans="1:7" s="3" customFormat="1" ht="9" customHeight="1">
      <c r="A72" s="26" t="s">
        <v>58</v>
      </c>
      <c r="B72" s="13">
        <v>85688</v>
      </c>
      <c r="C72" s="18"/>
      <c r="D72" s="13">
        <v>81989</v>
      </c>
      <c r="E72" s="18"/>
      <c r="F72" s="13">
        <v>100853</v>
      </c>
      <c r="G72" s="18"/>
    </row>
    <row r="73" spans="1:7" s="3" customFormat="1" ht="16.5" customHeight="1">
      <c r="A73" s="26" t="s">
        <v>45</v>
      </c>
      <c r="C73" s="7"/>
      <c r="E73" s="7"/>
      <c r="G73" s="7"/>
    </row>
    <row r="74" spans="1:7" s="3" customFormat="1" ht="9" customHeight="1">
      <c r="A74" s="26" t="s">
        <v>59</v>
      </c>
      <c r="B74" s="13">
        <v>16937</v>
      </c>
      <c r="C74" s="7"/>
      <c r="D74" s="13">
        <v>26145</v>
      </c>
      <c r="E74" s="7"/>
      <c r="F74" s="13">
        <v>19826</v>
      </c>
      <c r="G74" s="7"/>
    </row>
    <row r="75" spans="1:7" s="3" customFormat="1" ht="16.5" customHeight="1">
      <c r="A75" s="26" t="s">
        <v>60</v>
      </c>
      <c r="B75" s="13">
        <v>28109</v>
      </c>
      <c r="C75" s="18"/>
      <c r="D75" s="13">
        <v>28788</v>
      </c>
      <c r="E75" s="18"/>
      <c r="F75" s="13">
        <v>35339</v>
      </c>
      <c r="G75" s="18"/>
    </row>
    <row r="76" spans="1:7" s="3" customFormat="1" ht="16.5" customHeight="1">
      <c r="A76" s="26" t="s">
        <v>62</v>
      </c>
      <c r="B76" s="13">
        <v>9483</v>
      </c>
      <c r="C76" s="7"/>
      <c r="D76" s="13">
        <v>7733</v>
      </c>
      <c r="E76" s="7"/>
      <c r="F76" s="13">
        <v>12263</v>
      </c>
      <c r="G76" s="7"/>
    </row>
    <row r="77" spans="1:7" s="3" customFormat="1" ht="16.5" customHeight="1">
      <c r="A77" s="26" t="s">
        <v>61</v>
      </c>
      <c r="B77" s="13">
        <v>114360</v>
      </c>
      <c r="C77" s="7"/>
      <c r="D77" s="13">
        <v>137835</v>
      </c>
      <c r="E77" s="7"/>
      <c r="F77" s="13">
        <v>122099</v>
      </c>
      <c r="G77" s="7"/>
    </row>
    <row r="78" spans="1:7" s="3" customFormat="1" ht="16.5" customHeight="1">
      <c r="A78" s="26" t="s">
        <v>63</v>
      </c>
      <c r="B78" s="13">
        <v>1692</v>
      </c>
      <c r="C78" s="7"/>
      <c r="D78" s="13">
        <v>1409</v>
      </c>
      <c r="E78" s="7"/>
      <c r="F78" s="13">
        <v>1738</v>
      </c>
      <c r="G78" s="7"/>
    </row>
  </sheetData>
  <mergeCells count="8">
    <mergeCell ref="A1:G1"/>
    <mergeCell ref="A2:G2"/>
    <mergeCell ref="A3:G3"/>
    <mergeCell ref="A4:G4"/>
    <mergeCell ref="B5:G5"/>
    <mergeCell ref="B6:C7"/>
    <mergeCell ref="D6:E7"/>
    <mergeCell ref="F6:G7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showGridLines="0" workbookViewId="0" topLeftCell="A1">
      <selection activeCell="H13" sqref="H13"/>
    </sheetView>
  </sheetViews>
  <sheetFormatPr defaultColWidth="9.00390625" defaultRowHeight="15.75"/>
  <cols>
    <col min="1" max="1" width="30.00390625" style="0" customWidth="1"/>
    <col min="2" max="2" width="10.625" style="0" customWidth="1"/>
    <col min="3" max="3" width="2.00390625" style="0" customWidth="1"/>
    <col min="4" max="4" width="10.50390625" style="0" customWidth="1"/>
    <col min="5" max="5" width="2.125" style="0" customWidth="1"/>
    <col min="6" max="6" width="10.625" style="0" customWidth="1"/>
    <col min="7" max="7" width="2.00390625" style="0" customWidth="1"/>
  </cols>
  <sheetData>
    <row r="1" spans="1:7" s="1" customFormat="1" ht="12.75">
      <c r="A1" s="50" t="s">
        <v>3</v>
      </c>
      <c r="B1" s="50"/>
      <c r="C1" s="50"/>
      <c r="D1" s="50"/>
      <c r="E1" s="50"/>
      <c r="F1" s="50"/>
      <c r="G1" s="50"/>
    </row>
    <row r="2" spans="1:7" s="1" customFormat="1" ht="12.75">
      <c r="A2" s="50" t="s">
        <v>64</v>
      </c>
      <c r="B2" s="50"/>
      <c r="C2" s="50"/>
      <c r="D2" s="50"/>
      <c r="E2" s="50"/>
      <c r="F2" s="50"/>
      <c r="G2" s="50"/>
    </row>
    <row r="3" spans="1:7" s="1" customFormat="1" ht="12.75">
      <c r="A3" s="50" t="s">
        <v>2</v>
      </c>
      <c r="B3" s="50"/>
      <c r="C3" s="50"/>
      <c r="D3" s="50"/>
      <c r="E3" s="50"/>
      <c r="F3" s="50"/>
      <c r="G3" s="50"/>
    </row>
    <row r="4" spans="1:7" s="1" customFormat="1" ht="12.75">
      <c r="A4" s="51"/>
      <c r="B4" s="51"/>
      <c r="C4" s="51"/>
      <c r="D4" s="51"/>
      <c r="E4" s="51"/>
      <c r="F4" s="51"/>
      <c r="G4" s="51"/>
    </row>
    <row r="5" spans="1:7" s="3" customFormat="1" ht="18" customHeight="1">
      <c r="A5" s="2"/>
      <c r="B5" s="41" t="s">
        <v>79</v>
      </c>
      <c r="C5" s="42"/>
      <c r="D5" s="42"/>
      <c r="E5" s="42"/>
      <c r="F5" s="42"/>
      <c r="G5" s="42"/>
    </row>
    <row r="6" spans="1:7" s="3" customFormat="1" ht="27" customHeight="1">
      <c r="A6" s="4" t="s">
        <v>1</v>
      </c>
      <c r="B6" s="43">
        <v>1997</v>
      </c>
      <c r="C6" s="44"/>
      <c r="D6" s="43">
        <v>1998</v>
      </c>
      <c r="E6" s="44"/>
      <c r="F6" s="47">
        <v>1999</v>
      </c>
      <c r="G6" s="48"/>
    </row>
    <row r="7" spans="1:7" s="3" customFormat="1" ht="22.5" customHeight="1">
      <c r="A7" s="5"/>
      <c r="B7" s="45"/>
      <c r="C7" s="46"/>
      <c r="D7" s="45"/>
      <c r="E7" s="46"/>
      <c r="F7" s="45"/>
      <c r="G7" s="49"/>
    </row>
    <row r="8" spans="1:7" s="3" customFormat="1" ht="12" customHeight="1">
      <c r="A8" s="6"/>
      <c r="G8" s="7"/>
    </row>
    <row r="9" spans="1:7" s="3" customFormat="1" ht="12" customHeight="1">
      <c r="A9" s="23" t="s">
        <v>11</v>
      </c>
      <c r="B9" s="9">
        <v>5048800</v>
      </c>
      <c r="D9" s="9">
        <v>4779780</v>
      </c>
      <c r="F9" s="9">
        <v>5029339</v>
      </c>
      <c r="G9" s="7"/>
    </row>
    <row r="10" spans="1:7" s="11" customFormat="1" ht="19.5" customHeight="1">
      <c r="A10" s="23" t="s">
        <v>4</v>
      </c>
      <c r="B10" s="9"/>
      <c r="C10" s="10"/>
      <c r="D10" s="13"/>
      <c r="E10" s="10"/>
      <c r="F10" s="13"/>
      <c r="G10" s="10"/>
    </row>
    <row r="11" spans="1:7" s="11" customFormat="1" ht="9" customHeight="1">
      <c r="A11" s="23" t="s">
        <v>12</v>
      </c>
      <c r="B11" s="9">
        <v>626091</v>
      </c>
      <c r="C11" s="10"/>
      <c r="D11" s="9">
        <v>634501</v>
      </c>
      <c r="E11" s="10"/>
      <c r="F11" s="9">
        <v>647480</v>
      </c>
      <c r="G11" s="10"/>
    </row>
    <row r="12" spans="1:7" s="3" customFormat="1" ht="15" customHeight="1">
      <c r="A12" s="8" t="s">
        <v>13</v>
      </c>
      <c r="B12" s="13">
        <v>184959</v>
      </c>
      <c r="C12" s="7"/>
      <c r="D12" s="13">
        <v>174044</v>
      </c>
      <c r="E12" s="7"/>
      <c r="F12" s="13">
        <v>159640</v>
      </c>
      <c r="G12" s="7"/>
    </row>
    <row r="13" spans="1:7" s="3" customFormat="1" ht="15" customHeight="1">
      <c r="A13" s="8" t="s">
        <v>14</v>
      </c>
      <c r="B13" s="13">
        <v>219238</v>
      </c>
      <c r="C13" s="7"/>
      <c r="D13" s="13">
        <v>227120</v>
      </c>
      <c r="F13" s="13">
        <v>238119</v>
      </c>
      <c r="G13" s="7"/>
    </row>
    <row r="14" spans="1:7" s="3" customFormat="1" ht="15" customHeight="1">
      <c r="A14" s="8" t="s">
        <v>15</v>
      </c>
      <c r="B14" s="13">
        <v>17438</v>
      </c>
      <c r="C14" s="7"/>
      <c r="D14" s="13">
        <v>17156</v>
      </c>
      <c r="E14" s="7"/>
      <c r="F14" s="13">
        <v>20658</v>
      </c>
      <c r="G14" s="7"/>
    </row>
    <row r="15" spans="1:7" s="3" customFormat="1" ht="15" customHeight="1">
      <c r="A15" s="8" t="s">
        <v>16</v>
      </c>
      <c r="B15" s="13">
        <v>204456</v>
      </c>
      <c r="C15" s="7"/>
      <c r="D15" s="13">
        <v>216181</v>
      </c>
      <c r="E15" s="7"/>
      <c r="F15" s="13">
        <v>229063</v>
      </c>
      <c r="G15" s="7"/>
    </row>
    <row r="16" spans="1:7" s="11" customFormat="1" ht="19.5" customHeight="1">
      <c r="A16" s="23" t="s">
        <v>17</v>
      </c>
      <c r="B16" s="9">
        <v>708394</v>
      </c>
      <c r="C16" s="10"/>
      <c r="D16" s="9">
        <v>633263</v>
      </c>
      <c r="E16" s="10"/>
      <c r="F16" s="9">
        <v>706166</v>
      </c>
      <c r="G16" s="10"/>
    </row>
    <row r="17" spans="1:7" s="3" customFormat="1" ht="15" customHeight="1">
      <c r="A17" s="8" t="s">
        <v>5</v>
      </c>
      <c r="C17" s="7"/>
      <c r="D17" s="13"/>
      <c r="E17" s="7"/>
      <c r="G17" s="7"/>
    </row>
    <row r="18" spans="1:7" s="3" customFormat="1" ht="9" customHeight="1">
      <c r="A18" s="8" t="s">
        <v>18</v>
      </c>
      <c r="B18" s="13">
        <v>54187</v>
      </c>
      <c r="C18" s="15"/>
      <c r="D18" s="13">
        <v>51401</v>
      </c>
      <c r="E18" s="15"/>
      <c r="F18" s="13">
        <v>51664</v>
      </c>
      <c r="G18" s="7"/>
    </row>
    <row r="19" spans="1:7" s="3" customFormat="1" ht="15" customHeight="1">
      <c r="A19" s="8" t="s">
        <v>19</v>
      </c>
      <c r="B19" s="13">
        <v>269418</v>
      </c>
      <c r="C19" s="16"/>
      <c r="D19" s="13">
        <v>232021</v>
      </c>
      <c r="E19" s="16"/>
      <c r="F19" s="13">
        <v>252552</v>
      </c>
      <c r="G19" s="7"/>
    </row>
    <row r="20" spans="1:7" s="3" customFormat="1" ht="15" customHeight="1">
      <c r="A20" s="8" t="s">
        <v>20</v>
      </c>
      <c r="B20" s="13">
        <v>124162</v>
      </c>
      <c r="C20" s="16"/>
      <c r="D20" s="13">
        <v>108971</v>
      </c>
      <c r="E20" s="16"/>
      <c r="F20" s="13">
        <v>132004</v>
      </c>
      <c r="G20" s="7"/>
    </row>
    <row r="21" spans="1:7" s="3" customFormat="1" ht="15" customHeight="1">
      <c r="A21" s="8" t="s">
        <v>67</v>
      </c>
      <c r="C21" s="17"/>
      <c r="D21" s="13"/>
      <c r="E21" s="17"/>
      <c r="G21" s="18"/>
    </row>
    <row r="22" spans="1:7" s="3" customFormat="1" ht="9" customHeight="1">
      <c r="A22" s="8" t="s">
        <v>21</v>
      </c>
      <c r="B22" s="3">
        <v>30949</v>
      </c>
      <c r="C22" s="16"/>
      <c r="D22" s="13">
        <v>27161</v>
      </c>
      <c r="E22" s="16"/>
      <c r="F22" s="3">
        <v>35974</v>
      </c>
      <c r="G22" s="7"/>
    </row>
    <row r="23" spans="1:7" s="3" customFormat="1" ht="15" customHeight="1">
      <c r="A23" s="8" t="s">
        <v>6</v>
      </c>
      <c r="C23" s="16"/>
      <c r="D23" s="13"/>
      <c r="E23" s="19"/>
      <c r="G23" s="20"/>
    </row>
    <row r="24" spans="1:7" s="3" customFormat="1" ht="9" customHeight="1">
      <c r="A24" s="8" t="s">
        <v>22</v>
      </c>
      <c r="B24" s="13">
        <v>14870</v>
      </c>
      <c r="C24" s="7"/>
      <c r="D24" s="13">
        <v>13833</v>
      </c>
      <c r="E24" s="7"/>
      <c r="F24" s="13">
        <v>16937</v>
      </c>
      <c r="G24" s="20"/>
    </row>
    <row r="25" spans="1:7" s="3" customFormat="1" ht="15" customHeight="1">
      <c r="A25" s="8" t="s">
        <v>23</v>
      </c>
      <c r="B25" s="13">
        <v>13660</v>
      </c>
      <c r="C25" s="7"/>
      <c r="D25" s="13">
        <v>10770</v>
      </c>
      <c r="E25" s="7"/>
      <c r="F25" s="13">
        <v>15595</v>
      </c>
      <c r="G25" s="20"/>
    </row>
    <row r="26" spans="1:7" s="3" customFormat="1" ht="15" customHeight="1">
      <c r="A26" s="8" t="s">
        <v>24</v>
      </c>
      <c r="B26" s="13">
        <v>2419</v>
      </c>
      <c r="C26" s="7"/>
      <c r="D26" s="13">
        <v>2558</v>
      </c>
      <c r="E26" s="7"/>
      <c r="F26" s="13">
        <v>3442</v>
      </c>
      <c r="G26" s="20"/>
    </row>
    <row r="27" spans="1:7" s="3" customFormat="1" ht="15" customHeight="1">
      <c r="A27" s="8" t="s">
        <v>71</v>
      </c>
      <c r="B27" s="13"/>
      <c r="C27" s="7"/>
      <c r="D27" s="13"/>
      <c r="E27" s="7"/>
      <c r="F27" s="13"/>
      <c r="G27" s="20"/>
    </row>
    <row r="28" spans="1:7" s="3" customFormat="1" ht="9" customHeight="1">
      <c r="A28" s="8" t="s">
        <v>25</v>
      </c>
      <c r="B28" s="13">
        <v>5553</v>
      </c>
      <c r="C28" s="7"/>
      <c r="D28" s="13">
        <v>2047</v>
      </c>
      <c r="E28" s="7"/>
      <c r="F28" s="13">
        <v>3358</v>
      </c>
      <c r="G28" s="7"/>
    </row>
    <row r="29" spans="1:7" s="3" customFormat="1" ht="15" customHeight="1">
      <c r="A29" s="8" t="s">
        <v>70</v>
      </c>
      <c r="B29" s="13"/>
      <c r="C29" s="15"/>
      <c r="D29" s="13"/>
      <c r="E29" s="15"/>
      <c r="F29" s="13"/>
      <c r="G29" s="7"/>
    </row>
    <row r="30" spans="1:7" s="3" customFormat="1" ht="9" customHeight="1">
      <c r="A30" s="8" t="s">
        <v>26</v>
      </c>
      <c r="B30" s="13">
        <v>51910</v>
      </c>
      <c r="C30" s="7"/>
      <c r="D30" s="13">
        <v>50528</v>
      </c>
      <c r="E30" s="7"/>
      <c r="F30" s="13">
        <v>56111</v>
      </c>
      <c r="G30" s="7"/>
    </row>
    <row r="31" spans="1:7" s="3" customFormat="1" ht="15" customHeight="1">
      <c r="A31" s="8" t="s">
        <v>69</v>
      </c>
      <c r="C31" s="7"/>
      <c r="D31" s="13"/>
      <c r="E31" s="7"/>
      <c r="G31" s="7"/>
    </row>
    <row r="32" spans="1:7" s="3" customFormat="1" ht="9" customHeight="1">
      <c r="A32" s="8" t="s">
        <v>7</v>
      </c>
      <c r="C32" s="18"/>
      <c r="D32" s="13"/>
      <c r="E32" s="18"/>
      <c r="G32" s="18"/>
    </row>
    <row r="33" spans="1:7" s="3" customFormat="1" ht="9" customHeight="1">
      <c r="A33" s="8" t="s">
        <v>27</v>
      </c>
      <c r="B33" s="13">
        <v>12315</v>
      </c>
      <c r="C33" s="7"/>
      <c r="D33" s="13">
        <v>10301</v>
      </c>
      <c r="E33" s="7"/>
      <c r="F33" s="13">
        <v>15712</v>
      </c>
      <c r="G33" s="7"/>
    </row>
    <row r="34" spans="1:7" s="3" customFormat="1" ht="15" customHeight="1">
      <c r="A34" s="8" t="s">
        <v>28</v>
      </c>
      <c r="B34" s="13">
        <v>23435</v>
      </c>
      <c r="C34" s="10"/>
      <c r="D34" s="13">
        <v>18934</v>
      </c>
      <c r="E34" s="10"/>
      <c r="F34" s="13">
        <v>20849</v>
      </c>
      <c r="G34" s="7"/>
    </row>
    <row r="35" spans="1:7" s="3" customFormat="1" ht="15" customHeight="1">
      <c r="A35" s="8" t="s">
        <v>8</v>
      </c>
      <c r="C35" s="13"/>
      <c r="D35" s="13"/>
      <c r="E35" s="13"/>
      <c r="G35" s="18"/>
    </row>
    <row r="36" spans="1:7" s="3" customFormat="1" ht="9" customHeight="1">
      <c r="A36" s="8" t="s">
        <v>29</v>
      </c>
      <c r="B36" s="13">
        <v>134555</v>
      </c>
      <c r="C36" s="7"/>
      <c r="D36" s="13">
        <v>123970</v>
      </c>
      <c r="E36" s="7"/>
      <c r="F36" s="13">
        <v>154510</v>
      </c>
      <c r="G36" s="7"/>
    </row>
    <row r="37" spans="1:7" s="3" customFormat="1" ht="15" customHeight="1">
      <c r="A37" s="8" t="s">
        <v>30</v>
      </c>
      <c r="B37" s="13">
        <v>33454</v>
      </c>
      <c r="C37" s="7"/>
      <c r="D37" s="13">
        <v>32290</v>
      </c>
      <c r="E37" s="7"/>
      <c r="F37" s="13">
        <v>34775</v>
      </c>
      <c r="G37" s="7"/>
    </row>
    <row r="38" spans="1:7" s="3" customFormat="1" ht="15" customHeight="1">
      <c r="A38" s="8" t="s">
        <v>31</v>
      </c>
      <c r="B38" s="13">
        <v>1229</v>
      </c>
      <c r="C38" s="7"/>
      <c r="D38" s="13">
        <v>722</v>
      </c>
      <c r="E38" s="7"/>
      <c r="F38" s="13">
        <v>1415</v>
      </c>
      <c r="G38" s="7"/>
    </row>
    <row r="39" spans="1:7" s="3" customFormat="1" ht="15" customHeight="1">
      <c r="A39" s="8" t="s">
        <v>32</v>
      </c>
      <c r="B39" s="13">
        <v>44211</v>
      </c>
      <c r="C39" s="7"/>
      <c r="D39" s="13">
        <v>45658</v>
      </c>
      <c r="E39" s="7"/>
      <c r="F39" s="13">
        <v>58460</v>
      </c>
      <c r="G39" s="7"/>
    </row>
    <row r="40" spans="1:7" s="3" customFormat="1" ht="15" customHeight="1">
      <c r="A40" s="8" t="s">
        <v>33</v>
      </c>
      <c r="B40" s="13">
        <v>23686</v>
      </c>
      <c r="C40" s="7"/>
      <c r="D40" s="13">
        <v>18904</v>
      </c>
      <c r="E40" s="7"/>
      <c r="F40" s="13">
        <v>20881</v>
      </c>
      <c r="G40" s="7"/>
    </row>
    <row r="41" spans="1:7" s="3" customFormat="1" ht="15" customHeight="1">
      <c r="A41" s="8" t="s">
        <v>68</v>
      </c>
      <c r="B41" s="3">
        <v>31975</v>
      </c>
      <c r="C41" s="7"/>
      <c r="D41" s="13">
        <v>26396</v>
      </c>
      <c r="E41" s="7"/>
      <c r="F41" s="3">
        <v>38979</v>
      </c>
      <c r="G41" s="7"/>
    </row>
    <row r="42" spans="1:7" s="3" customFormat="1" ht="15" customHeight="1">
      <c r="A42" s="8" t="s">
        <v>34</v>
      </c>
      <c r="B42" s="13">
        <v>14791</v>
      </c>
      <c r="C42" s="7"/>
      <c r="D42" s="13">
        <v>14445</v>
      </c>
      <c r="E42" s="7"/>
      <c r="F42" s="13">
        <v>25258</v>
      </c>
      <c r="G42" s="20"/>
    </row>
    <row r="43" spans="1:7" s="3" customFormat="1" ht="15" customHeight="1">
      <c r="A43" s="8" t="s">
        <v>35</v>
      </c>
      <c r="B43" s="13">
        <v>17184</v>
      </c>
      <c r="C43" s="7"/>
      <c r="D43" s="13">
        <v>11951</v>
      </c>
      <c r="E43" s="7"/>
      <c r="F43" s="13">
        <v>13721</v>
      </c>
      <c r="G43" s="20"/>
    </row>
    <row r="44" spans="1:7" s="21" customFormat="1" ht="15" customHeight="1">
      <c r="A44" s="24" t="s">
        <v>9</v>
      </c>
      <c r="B44" s="13"/>
      <c r="C44" s="3"/>
      <c r="D44" s="29"/>
      <c r="E44" s="7"/>
      <c r="F44" s="13"/>
      <c r="G44" s="20"/>
    </row>
    <row r="45" spans="1:7" s="21" customFormat="1" ht="9" customHeight="1">
      <c r="A45" s="25" t="s">
        <v>10</v>
      </c>
      <c r="B45" s="13"/>
      <c r="C45" s="3"/>
      <c r="D45" s="13"/>
      <c r="E45" s="22"/>
      <c r="F45" s="13"/>
      <c r="G45" s="20"/>
    </row>
    <row r="46" spans="1:7" s="21" customFormat="1" ht="9" customHeight="1">
      <c r="A46" s="24" t="s">
        <v>36</v>
      </c>
      <c r="B46" s="13">
        <v>74433</v>
      </c>
      <c r="C46" s="7"/>
      <c r="D46" s="13">
        <v>70533</v>
      </c>
      <c r="E46" s="7"/>
      <c r="F46" s="13">
        <v>69312</v>
      </c>
      <c r="G46" s="7"/>
    </row>
    <row r="47" spans="1:7" s="3" customFormat="1" ht="15" customHeight="1">
      <c r="A47" s="8" t="s">
        <v>37</v>
      </c>
      <c r="B47" s="13">
        <v>51639</v>
      </c>
      <c r="C47" s="7"/>
      <c r="D47" s="13">
        <v>46367</v>
      </c>
      <c r="E47" s="7"/>
      <c r="F47" s="13">
        <v>46124</v>
      </c>
      <c r="G47" s="7"/>
    </row>
    <row r="49" spans="1:6" s="9" customFormat="1" ht="19.5" customHeight="1">
      <c r="A49" s="27" t="s">
        <v>46</v>
      </c>
      <c r="B49" s="9">
        <v>3714315</v>
      </c>
      <c r="D49" s="9">
        <v>3512016</v>
      </c>
      <c r="F49" s="9">
        <v>3675693</v>
      </c>
    </row>
    <row r="50" spans="1:7" s="3" customFormat="1" ht="16.5" customHeight="1">
      <c r="A50" s="26" t="s">
        <v>47</v>
      </c>
      <c r="B50" s="13">
        <v>1049546</v>
      </c>
      <c r="C50" s="7"/>
      <c r="D50" s="13">
        <v>943367</v>
      </c>
      <c r="E50" s="7"/>
      <c r="F50" s="13">
        <v>990363</v>
      </c>
      <c r="G50" s="7"/>
    </row>
    <row r="51" spans="1:7" s="3" customFormat="1" ht="16.5" customHeight="1">
      <c r="A51" s="26" t="s">
        <v>48</v>
      </c>
      <c r="B51" s="13">
        <v>442310</v>
      </c>
      <c r="C51" s="7"/>
      <c r="D51" s="13">
        <v>449827</v>
      </c>
      <c r="E51" s="7"/>
      <c r="F51" s="13">
        <v>460725</v>
      </c>
      <c r="G51" s="7"/>
    </row>
    <row r="52" spans="1:7" s="3" customFormat="1" ht="16.5" customHeight="1">
      <c r="A52" s="26" t="s">
        <v>38</v>
      </c>
      <c r="B52" s="13"/>
      <c r="C52" s="7"/>
      <c r="D52" s="13"/>
      <c r="E52" s="7"/>
      <c r="F52" s="13"/>
      <c r="G52" s="7"/>
    </row>
    <row r="53" spans="1:6" s="3" customFormat="1" ht="9" customHeight="1">
      <c r="A53" s="26" t="s">
        <v>49</v>
      </c>
      <c r="B53" s="13">
        <v>510292</v>
      </c>
      <c r="C53" s="7"/>
      <c r="D53" s="13">
        <v>385278</v>
      </c>
      <c r="E53" s="7"/>
      <c r="F53" s="13">
        <v>461705</v>
      </c>
    </row>
    <row r="54" spans="1:7" s="3" customFormat="1" ht="16.5" customHeight="1">
      <c r="A54" s="26" t="s">
        <v>50</v>
      </c>
      <c r="B54" s="13"/>
      <c r="C54" s="7"/>
      <c r="D54" s="13"/>
      <c r="E54" s="7"/>
      <c r="F54" s="13"/>
      <c r="G54" s="7"/>
    </row>
    <row r="55" spans="1:7" s="3" customFormat="1" ht="9" customHeight="1">
      <c r="A55" s="26" t="s">
        <v>51</v>
      </c>
      <c r="B55" s="13">
        <v>96944</v>
      </c>
      <c r="C55" s="7"/>
      <c r="D55" s="13">
        <v>108262</v>
      </c>
      <c r="E55" s="7"/>
      <c r="F55" s="13">
        <v>67933</v>
      </c>
      <c r="G55" s="7"/>
    </row>
    <row r="56" spans="1:7" s="3" customFormat="1" ht="16.5" customHeight="1">
      <c r="A56" s="26" t="s">
        <v>19</v>
      </c>
      <c r="B56" s="13">
        <v>467105</v>
      </c>
      <c r="C56" s="7"/>
      <c r="D56" s="13">
        <v>432415</v>
      </c>
      <c r="E56" s="7"/>
      <c r="F56" s="13">
        <v>407173</v>
      </c>
      <c r="G56" s="7"/>
    </row>
    <row r="57" spans="1:7" s="3" customFormat="1" ht="16.5" customHeight="1">
      <c r="A57" s="26" t="s">
        <v>73</v>
      </c>
      <c r="C57" s="7"/>
      <c r="E57" s="7"/>
      <c r="G57" s="7"/>
    </row>
    <row r="58" spans="1:7" s="3" customFormat="1" ht="9" customHeight="1">
      <c r="A58" s="26" t="s">
        <v>72</v>
      </c>
      <c r="B58" s="13">
        <v>668410</v>
      </c>
      <c r="C58" s="16"/>
      <c r="D58" s="13">
        <v>611186</v>
      </c>
      <c r="E58" s="16"/>
      <c r="F58" s="13">
        <v>680073</v>
      </c>
      <c r="G58" s="16"/>
    </row>
    <row r="59" spans="1:7" s="3" customFormat="1" ht="16.5" customHeight="1">
      <c r="A59" s="26" t="s">
        <v>52</v>
      </c>
      <c r="B59" s="13">
        <v>134520</v>
      </c>
      <c r="C59" s="16"/>
      <c r="D59" s="13">
        <v>143125</v>
      </c>
      <c r="E59" s="16"/>
      <c r="F59" s="13">
        <v>140177</v>
      </c>
      <c r="G59" s="16"/>
    </row>
    <row r="60" spans="1:7" s="3" customFormat="1" ht="16.5" customHeight="1">
      <c r="A60" s="26" t="s">
        <v>23</v>
      </c>
      <c r="B60" s="13">
        <v>448566</v>
      </c>
      <c r="C60" s="16"/>
      <c r="D60" s="13">
        <v>377005</v>
      </c>
      <c r="E60" s="16"/>
      <c r="F60" s="13">
        <v>473749</v>
      </c>
      <c r="G60" s="16"/>
    </row>
    <row r="61" spans="1:7" s="3" customFormat="1" ht="16.5" customHeight="1">
      <c r="A61" s="26" t="s">
        <v>53</v>
      </c>
      <c r="B61" s="13">
        <v>85324</v>
      </c>
      <c r="C61" s="17"/>
      <c r="D61" s="13">
        <v>91056</v>
      </c>
      <c r="E61" s="17"/>
      <c r="F61" s="13">
        <v>66147</v>
      </c>
      <c r="G61" s="17"/>
    </row>
    <row r="62" spans="1:7" s="3" customFormat="1" ht="16.5" customHeight="1">
      <c r="A62" s="26" t="s">
        <v>39</v>
      </c>
      <c r="B62" s="13"/>
      <c r="C62" s="16"/>
      <c r="D62" s="13"/>
      <c r="E62" s="16"/>
      <c r="F62" s="13"/>
      <c r="G62" s="16"/>
    </row>
    <row r="63" spans="1:7" s="3" customFormat="1" ht="9" customHeight="1">
      <c r="A63" s="26" t="s">
        <v>54</v>
      </c>
      <c r="B63" s="13">
        <v>1524968</v>
      </c>
      <c r="C63" s="16"/>
      <c r="D63" s="13">
        <v>1521710</v>
      </c>
      <c r="E63" s="16"/>
      <c r="F63" s="13">
        <v>1593847</v>
      </c>
      <c r="G63" s="19"/>
    </row>
    <row r="64" spans="1:7" s="3" customFormat="1" ht="16.5" customHeight="1">
      <c r="A64" s="26" t="s">
        <v>40</v>
      </c>
      <c r="B64" s="13"/>
      <c r="C64" s="7"/>
      <c r="D64" s="13"/>
      <c r="E64" s="7"/>
      <c r="F64" s="13"/>
      <c r="G64" s="7"/>
    </row>
    <row r="65" spans="1:7" s="3" customFormat="1" ht="9" customHeight="1">
      <c r="A65" s="26" t="s">
        <v>55</v>
      </c>
      <c r="B65" s="13">
        <v>271475</v>
      </c>
      <c r="C65" s="7"/>
      <c r="D65" s="13">
        <v>245194</v>
      </c>
      <c r="E65" s="7"/>
      <c r="F65" s="13">
        <v>274033</v>
      </c>
      <c r="G65" s="7"/>
    </row>
    <row r="66" spans="1:7" s="3" customFormat="1" ht="16.5" customHeight="1">
      <c r="A66" s="26" t="s">
        <v>41</v>
      </c>
      <c r="C66" s="7"/>
      <c r="E66" s="7"/>
      <c r="G66" s="7"/>
    </row>
    <row r="67" spans="1:7" s="3" customFormat="1" ht="9" customHeight="1">
      <c r="A67" s="26" t="s">
        <v>56</v>
      </c>
      <c r="B67" s="13">
        <v>130089</v>
      </c>
      <c r="C67" s="7"/>
      <c r="D67" s="13">
        <v>154778</v>
      </c>
      <c r="E67" s="7"/>
      <c r="F67" s="13">
        <v>117084</v>
      </c>
      <c r="G67" s="7"/>
    </row>
    <row r="68" spans="1:7" s="3" customFormat="1" ht="16.5" customHeight="1">
      <c r="A68" s="26" t="s">
        <v>42</v>
      </c>
      <c r="B68" s="13"/>
      <c r="C68" s="7"/>
      <c r="D68" s="13"/>
      <c r="E68" s="7"/>
      <c r="F68" s="13"/>
      <c r="G68" s="7"/>
    </row>
    <row r="69" spans="1:7" s="3" customFormat="1" ht="9" customHeight="1">
      <c r="A69" s="26" t="s">
        <v>57</v>
      </c>
      <c r="B69" s="13">
        <v>140238</v>
      </c>
      <c r="C69" s="16"/>
      <c r="D69" s="13">
        <v>125886</v>
      </c>
      <c r="E69" s="16"/>
      <c r="F69" s="13">
        <v>135832</v>
      </c>
      <c r="G69" s="16"/>
    </row>
    <row r="70" spans="1:7" s="3" customFormat="1" ht="16.5" customHeight="1">
      <c r="A70" s="26" t="s">
        <v>43</v>
      </c>
      <c r="B70" s="13"/>
      <c r="C70" s="7"/>
      <c r="D70" s="13"/>
      <c r="E70" s="7"/>
      <c r="F70" s="13"/>
      <c r="G70" s="7"/>
    </row>
    <row r="71" spans="1:7" s="3" customFormat="1" ht="9" customHeight="1">
      <c r="A71" s="26" t="s">
        <v>44</v>
      </c>
      <c r="C71" s="7"/>
      <c r="E71" s="7"/>
      <c r="G71" s="7"/>
    </row>
    <row r="72" spans="1:7" s="3" customFormat="1" ht="9" customHeight="1">
      <c r="A72" s="26" t="s">
        <v>58</v>
      </c>
      <c r="B72" s="13">
        <v>433834</v>
      </c>
      <c r="C72" s="18"/>
      <c r="D72" s="13">
        <v>426359</v>
      </c>
      <c r="E72" s="18"/>
      <c r="F72" s="13">
        <v>451876</v>
      </c>
      <c r="G72" s="18"/>
    </row>
    <row r="73" spans="1:7" s="3" customFormat="1" ht="16.5" customHeight="1">
      <c r="A73" s="26" t="s">
        <v>45</v>
      </c>
      <c r="C73" s="7"/>
      <c r="E73" s="7"/>
      <c r="G73" s="7"/>
    </row>
    <row r="74" spans="1:7" s="3" customFormat="1" ht="9" customHeight="1">
      <c r="A74" s="26" t="s">
        <v>59</v>
      </c>
      <c r="B74" s="13">
        <v>78837</v>
      </c>
      <c r="C74" s="7"/>
      <c r="D74" s="13">
        <v>89829</v>
      </c>
      <c r="E74" s="7"/>
      <c r="F74" s="13">
        <v>85320</v>
      </c>
      <c r="G74" s="7"/>
    </row>
    <row r="75" spans="1:7" s="3" customFormat="1" ht="16.5" customHeight="1">
      <c r="A75" s="26" t="s">
        <v>60</v>
      </c>
      <c r="B75" s="13">
        <v>98510</v>
      </c>
      <c r="C75" s="18"/>
      <c r="D75" s="13">
        <v>100871</v>
      </c>
      <c r="E75" s="18"/>
      <c r="F75" s="13">
        <v>111875</v>
      </c>
      <c r="G75" s="18"/>
    </row>
    <row r="76" spans="1:7" s="3" customFormat="1" ht="16.5" customHeight="1">
      <c r="A76" s="26" t="s">
        <v>62</v>
      </c>
      <c r="B76" s="13">
        <v>28581</v>
      </c>
      <c r="C76" s="7"/>
      <c r="D76" s="13">
        <v>27833</v>
      </c>
      <c r="E76" s="7"/>
      <c r="F76" s="13">
        <v>51311</v>
      </c>
      <c r="G76" s="7"/>
    </row>
    <row r="77" spans="1:7" s="3" customFormat="1" ht="16.5" customHeight="1">
      <c r="A77" s="26" t="s">
        <v>61</v>
      </c>
      <c r="B77" s="13">
        <v>343404</v>
      </c>
      <c r="C77" s="7"/>
      <c r="D77" s="13">
        <v>350960</v>
      </c>
      <c r="E77" s="7"/>
      <c r="F77" s="13">
        <v>366516</v>
      </c>
      <c r="G77" s="7"/>
    </row>
    <row r="78" spans="1:7" s="3" customFormat="1" ht="16.5" customHeight="1">
      <c r="A78" s="26" t="s">
        <v>63</v>
      </c>
      <c r="B78" s="13">
        <v>4286</v>
      </c>
      <c r="C78" s="7"/>
      <c r="D78" s="13">
        <v>3338</v>
      </c>
      <c r="E78" s="7"/>
      <c r="F78" s="13">
        <v>4237</v>
      </c>
      <c r="G78" s="7"/>
    </row>
  </sheetData>
  <mergeCells count="8">
    <mergeCell ref="A1:G1"/>
    <mergeCell ref="A2:G2"/>
    <mergeCell ref="A3:G3"/>
    <mergeCell ref="A4:G4"/>
    <mergeCell ref="B5:G5"/>
    <mergeCell ref="B6:C7"/>
    <mergeCell ref="D6:E7"/>
    <mergeCell ref="F6:G7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showGridLines="0" workbookViewId="0" topLeftCell="A1">
      <selection activeCell="H15" sqref="H15"/>
    </sheetView>
  </sheetViews>
  <sheetFormatPr defaultColWidth="9.00390625" defaultRowHeight="15.75"/>
  <cols>
    <col min="1" max="1" width="30.00390625" style="0" customWidth="1"/>
    <col min="2" max="2" width="10.625" style="0" customWidth="1"/>
    <col min="3" max="3" width="2.00390625" style="0" customWidth="1"/>
    <col min="4" max="4" width="10.50390625" style="0" customWidth="1"/>
    <col min="5" max="5" width="2.125" style="0" customWidth="1"/>
    <col min="6" max="6" width="10.625" style="0" customWidth="1"/>
    <col min="7" max="7" width="2.00390625" style="0" customWidth="1"/>
  </cols>
  <sheetData>
    <row r="1" spans="1:7" s="1" customFormat="1" ht="12.75">
      <c r="A1" s="50" t="s">
        <v>3</v>
      </c>
      <c r="B1" s="50"/>
      <c r="C1" s="50"/>
      <c r="D1" s="50"/>
      <c r="E1" s="50"/>
      <c r="F1" s="50"/>
      <c r="G1" s="50"/>
    </row>
    <row r="2" spans="1:7" s="1" customFormat="1" ht="12.75">
      <c r="A2" s="50" t="s">
        <v>64</v>
      </c>
      <c r="B2" s="50"/>
      <c r="C2" s="50"/>
      <c r="D2" s="50"/>
      <c r="E2" s="50"/>
      <c r="F2" s="50"/>
      <c r="G2" s="50"/>
    </row>
    <row r="3" spans="1:7" s="1" customFormat="1" ht="12.75">
      <c r="A3" s="50" t="s">
        <v>80</v>
      </c>
      <c r="B3" s="50"/>
      <c r="C3" s="50"/>
      <c r="D3" s="50"/>
      <c r="E3" s="50"/>
      <c r="F3" s="50"/>
      <c r="G3" s="50"/>
    </row>
    <row r="4" spans="1:7" s="1" customFormat="1" ht="12.75">
      <c r="A4" s="51"/>
      <c r="B4" s="51"/>
      <c r="C4" s="51"/>
      <c r="D4" s="51"/>
      <c r="E4" s="51"/>
      <c r="F4" s="51"/>
      <c r="G4" s="51"/>
    </row>
    <row r="5" spans="1:7" s="3" customFormat="1" ht="18" customHeight="1">
      <c r="A5" s="2"/>
      <c r="B5" s="41" t="s">
        <v>81</v>
      </c>
      <c r="C5" s="42"/>
      <c r="D5" s="42"/>
      <c r="E5" s="42"/>
      <c r="F5" s="42"/>
      <c r="G5" s="42"/>
    </row>
    <row r="6" spans="1:7" s="3" customFormat="1" ht="27" customHeight="1">
      <c r="A6" s="4" t="s">
        <v>1</v>
      </c>
      <c r="B6" s="43">
        <v>1997</v>
      </c>
      <c r="C6" s="44"/>
      <c r="D6" s="43">
        <v>1998</v>
      </c>
      <c r="E6" s="44"/>
      <c r="F6" s="47">
        <v>1999</v>
      </c>
      <c r="G6" s="48"/>
    </row>
    <row r="7" spans="1:7" s="3" customFormat="1" ht="22.5" customHeight="1">
      <c r="A7" s="5"/>
      <c r="B7" s="45"/>
      <c r="C7" s="46"/>
      <c r="D7" s="45"/>
      <c r="E7" s="46"/>
      <c r="F7" s="45"/>
      <c r="G7" s="49"/>
    </row>
    <row r="8" spans="1:7" s="3" customFormat="1" ht="12" customHeight="1">
      <c r="A8" s="6"/>
      <c r="G8" s="7"/>
    </row>
    <row r="9" spans="1:7" s="3" customFormat="1" ht="12" customHeight="1">
      <c r="A9" s="23" t="s">
        <v>11</v>
      </c>
      <c r="B9" s="9">
        <v>21640079.209</v>
      </c>
      <c r="D9" s="9">
        <v>21930804.689</v>
      </c>
      <c r="F9" s="9">
        <v>22939529.127</v>
      </c>
      <c r="G9" s="7"/>
    </row>
    <row r="10" spans="1:7" s="11" customFormat="1" ht="19.5" customHeight="1">
      <c r="A10" s="23" t="s">
        <v>4</v>
      </c>
      <c r="B10" s="9"/>
      <c r="C10" s="10"/>
      <c r="D10" s="13"/>
      <c r="E10" s="10"/>
      <c r="F10" s="13"/>
      <c r="G10" s="10"/>
    </row>
    <row r="11" spans="1:7" s="11" customFormat="1" ht="9" customHeight="1">
      <c r="A11" s="23" t="s">
        <v>12</v>
      </c>
      <c r="B11" s="9">
        <v>3884795.174</v>
      </c>
      <c r="C11" s="10"/>
      <c r="D11" s="9">
        <v>3927019.6509999996</v>
      </c>
      <c r="E11" s="10"/>
      <c r="F11" s="9">
        <v>3907297.332</v>
      </c>
      <c r="G11" s="10"/>
    </row>
    <row r="12" spans="1:7" s="3" customFormat="1" ht="15" customHeight="1">
      <c r="A12" s="8" t="s">
        <v>13</v>
      </c>
      <c r="B12" s="13">
        <v>1876968.265</v>
      </c>
      <c r="C12" s="7"/>
      <c r="D12" s="13">
        <v>1769495.079</v>
      </c>
      <c r="E12" s="7"/>
      <c r="F12" s="13">
        <v>1564010.176</v>
      </c>
      <c r="G12" s="7"/>
    </row>
    <row r="13" spans="1:7" s="3" customFormat="1" ht="15" customHeight="1">
      <c r="A13" s="8" t="s">
        <v>14</v>
      </c>
      <c r="B13" s="13">
        <v>1040135.589</v>
      </c>
      <c r="C13" s="7"/>
      <c r="D13" s="13">
        <v>1046901.36</v>
      </c>
      <c r="F13" s="13">
        <v>1159001.033</v>
      </c>
      <c r="G13" s="7"/>
    </row>
    <row r="14" spans="1:7" s="3" customFormat="1" ht="15" customHeight="1">
      <c r="A14" s="8" t="s">
        <v>15</v>
      </c>
      <c r="B14" s="13">
        <v>63519.527</v>
      </c>
      <c r="C14" s="7"/>
      <c r="D14" s="13">
        <v>81366.55</v>
      </c>
      <c r="E14" s="7"/>
      <c r="F14" s="13">
        <v>95822.097</v>
      </c>
      <c r="G14" s="7"/>
    </row>
    <row r="15" spans="1:7" s="3" customFormat="1" ht="15" customHeight="1">
      <c r="A15" s="8" t="s">
        <v>16</v>
      </c>
      <c r="B15" s="13">
        <v>904171.793</v>
      </c>
      <c r="C15" s="7"/>
      <c r="D15" s="13">
        <v>1029256.662</v>
      </c>
      <c r="E15" s="7"/>
      <c r="F15" s="13">
        <v>1088464.026</v>
      </c>
      <c r="G15" s="7"/>
    </row>
    <row r="16" spans="1:7" s="11" customFormat="1" ht="19.5" customHeight="1">
      <c r="A16" s="23" t="s">
        <v>17</v>
      </c>
      <c r="B16" s="9">
        <v>5361797.011999999</v>
      </c>
      <c r="C16" s="10"/>
      <c r="D16" s="9">
        <v>5000055.749</v>
      </c>
      <c r="E16" s="10"/>
      <c r="F16" s="9">
        <v>5372681.962</v>
      </c>
      <c r="G16" s="10"/>
    </row>
    <row r="17" spans="1:7" s="3" customFormat="1" ht="15" customHeight="1">
      <c r="A17" s="8" t="s">
        <v>5</v>
      </c>
      <c r="C17" s="7"/>
      <c r="D17" s="13"/>
      <c r="E17" s="7"/>
      <c r="G17" s="7"/>
    </row>
    <row r="18" spans="1:7" s="3" customFormat="1" ht="9" customHeight="1">
      <c r="A18" s="8" t="s">
        <v>18</v>
      </c>
      <c r="B18" s="13">
        <v>337313.304</v>
      </c>
      <c r="C18" s="15"/>
      <c r="D18" s="13">
        <v>352984.444</v>
      </c>
      <c r="E18" s="15"/>
      <c r="F18" s="13">
        <v>367452.49199999997</v>
      </c>
      <c r="G18" s="7"/>
    </row>
    <row r="19" spans="1:7" s="3" customFormat="1" ht="15" customHeight="1">
      <c r="A19" s="8" t="s">
        <v>19</v>
      </c>
      <c r="B19" s="13">
        <v>1564077.415</v>
      </c>
      <c r="C19" s="16"/>
      <c r="D19" s="13">
        <v>1436206.646</v>
      </c>
      <c r="E19" s="16"/>
      <c r="F19" s="13">
        <v>1465089.186</v>
      </c>
      <c r="G19" s="7"/>
    </row>
    <row r="20" spans="1:7" s="3" customFormat="1" ht="15" customHeight="1">
      <c r="A20" s="8" t="s">
        <v>20</v>
      </c>
      <c r="B20" s="13">
        <v>861596.0819999999</v>
      </c>
      <c r="C20" s="16"/>
      <c r="D20" s="13">
        <v>861506.417</v>
      </c>
      <c r="E20" s="16"/>
      <c r="F20" s="13">
        <v>962229.997</v>
      </c>
      <c r="G20" s="7"/>
    </row>
    <row r="21" spans="1:7" s="3" customFormat="1" ht="15" customHeight="1">
      <c r="A21" s="8" t="s">
        <v>67</v>
      </c>
      <c r="C21" s="17"/>
      <c r="D21" s="13"/>
      <c r="E21" s="17"/>
      <c r="G21" s="18"/>
    </row>
    <row r="22" spans="1:7" s="3" customFormat="1" ht="9" customHeight="1">
      <c r="A22" s="8" t="s">
        <v>21</v>
      </c>
      <c r="B22" s="3">
        <v>172332.395</v>
      </c>
      <c r="C22" s="16"/>
      <c r="D22" s="13">
        <v>163410.13799999998</v>
      </c>
      <c r="E22" s="16"/>
      <c r="F22" s="3">
        <v>167152.65699999998</v>
      </c>
      <c r="G22" s="7"/>
    </row>
    <row r="23" spans="1:7" s="3" customFormat="1" ht="15" customHeight="1">
      <c r="A23" s="8" t="s">
        <v>6</v>
      </c>
      <c r="C23" s="16"/>
      <c r="D23" s="13"/>
      <c r="E23" s="19"/>
      <c r="G23" s="20"/>
    </row>
    <row r="24" spans="1:7" s="3" customFormat="1" ht="9" customHeight="1">
      <c r="A24" s="8" t="s">
        <v>22</v>
      </c>
      <c r="B24" s="13">
        <v>104398.89</v>
      </c>
      <c r="C24" s="7"/>
      <c r="D24" s="13">
        <v>95360.136</v>
      </c>
      <c r="E24" s="7"/>
      <c r="F24" s="13">
        <v>90938.401</v>
      </c>
      <c r="G24" s="20"/>
    </row>
    <row r="25" spans="1:7" s="3" customFormat="1" ht="15" customHeight="1">
      <c r="A25" s="8" t="s">
        <v>23</v>
      </c>
      <c r="B25" s="13">
        <v>48355.629</v>
      </c>
      <c r="C25" s="7"/>
      <c r="D25" s="13">
        <v>48641.463</v>
      </c>
      <c r="E25" s="7"/>
      <c r="F25" s="13">
        <v>61943.831</v>
      </c>
      <c r="G25" s="20"/>
    </row>
    <row r="26" spans="1:7" s="3" customFormat="1" ht="15" customHeight="1">
      <c r="A26" s="8" t="s">
        <v>24</v>
      </c>
      <c r="B26" s="13">
        <v>19577.876</v>
      </c>
      <c r="C26" s="7"/>
      <c r="D26" s="13">
        <v>19408.539</v>
      </c>
      <c r="E26" s="7"/>
      <c r="F26" s="13">
        <v>14270.425</v>
      </c>
      <c r="G26" s="20"/>
    </row>
    <row r="27" spans="1:7" s="3" customFormat="1" ht="15" customHeight="1">
      <c r="A27" s="8" t="s">
        <v>71</v>
      </c>
      <c r="B27" s="13"/>
      <c r="C27" s="7"/>
      <c r="D27" s="13"/>
      <c r="E27" s="7"/>
      <c r="F27" s="13"/>
      <c r="G27" s="20"/>
    </row>
    <row r="28" spans="1:7" s="3" customFormat="1" ht="9" customHeight="1">
      <c r="A28" s="8" t="s">
        <v>25</v>
      </c>
      <c r="B28" s="13">
        <v>44413.197</v>
      </c>
      <c r="C28" s="7"/>
      <c r="D28" s="13">
        <v>20936.234</v>
      </c>
      <c r="E28" s="7"/>
      <c r="F28" s="13">
        <v>28312.689</v>
      </c>
      <c r="G28" s="7"/>
    </row>
    <row r="29" spans="1:7" s="3" customFormat="1" ht="15" customHeight="1">
      <c r="A29" s="8" t="s">
        <v>70</v>
      </c>
      <c r="B29" s="13"/>
      <c r="C29" s="15"/>
      <c r="D29" s="13"/>
      <c r="E29" s="15"/>
      <c r="F29" s="13"/>
      <c r="G29" s="7"/>
    </row>
    <row r="30" spans="1:7" s="3" customFormat="1" ht="9" customHeight="1">
      <c r="A30" s="8" t="s">
        <v>26</v>
      </c>
      <c r="B30" s="13">
        <v>405683.399</v>
      </c>
      <c r="C30" s="7"/>
      <c r="D30" s="13">
        <v>435434.83400000003</v>
      </c>
      <c r="E30" s="7"/>
      <c r="F30" s="13">
        <v>492195.28300000005</v>
      </c>
      <c r="G30" s="7"/>
    </row>
    <row r="31" spans="1:7" s="3" customFormat="1" ht="15" customHeight="1">
      <c r="A31" s="8" t="s">
        <v>69</v>
      </c>
      <c r="C31" s="7"/>
      <c r="D31" s="13"/>
      <c r="E31" s="7"/>
      <c r="G31" s="7"/>
    </row>
    <row r="32" spans="1:7" s="3" customFormat="1" ht="9" customHeight="1">
      <c r="A32" s="8" t="s">
        <v>7</v>
      </c>
      <c r="C32" s="18"/>
      <c r="D32" s="13"/>
      <c r="E32" s="18"/>
      <c r="G32" s="18"/>
    </row>
    <row r="33" spans="1:7" s="3" customFormat="1" ht="9" customHeight="1">
      <c r="A33" s="8" t="s">
        <v>27</v>
      </c>
      <c r="B33" s="13">
        <v>97369.94</v>
      </c>
      <c r="C33" s="7"/>
      <c r="D33" s="13">
        <v>98628.976</v>
      </c>
      <c r="E33" s="7"/>
      <c r="F33" s="13">
        <v>121265.572</v>
      </c>
      <c r="G33" s="7"/>
    </row>
    <row r="34" spans="1:7" s="3" customFormat="1" ht="15" customHeight="1">
      <c r="A34" s="8" t="s">
        <v>28</v>
      </c>
      <c r="B34" s="13">
        <v>141797.151</v>
      </c>
      <c r="C34" s="10"/>
      <c r="D34" s="13">
        <v>143096.235</v>
      </c>
      <c r="E34" s="10"/>
      <c r="F34" s="13">
        <v>153303.796</v>
      </c>
      <c r="G34" s="7"/>
    </row>
    <row r="35" spans="1:7" s="3" customFormat="1" ht="15" customHeight="1">
      <c r="A35" s="8" t="s">
        <v>8</v>
      </c>
      <c r="C35" s="13"/>
      <c r="D35" s="13"/>
      <c r="E35" s="13"/>
      <c r="G35" s="18"/>
    </row>
    <row r="36" spans="1:7" s="3" customFormat="1" ht="9" customHeight="1">
      <c r="A36" s="8" t="s">
        <v>29</v>
      </c>
      <c r="B36" s="13">
        <v>1429917.184</v>
      </c>
      <c r="C36" s="7"/>
      <c r="D36" s="13">
        <v>1320112.9119999998</v>
      </c>
      <c r="E36" s="7"/>
      <c r="F36" s="13">
        <v>1440945.984</v>
      </c>
      <c r="G36" s="7"/>
    </row>
    <row r="37" spans="1:7" s="3" customFormat="1" ht="15" customHeight="1">
      <c r="A37" s="8" t="s">
        <v>30</v>
      </c>
      <c r="B37" s="13">
        <v>744079.695</v>
      </c>
      <c r="C37" s="7"/>
      <c r="D37" s="13">
        <v>702373.049</v>
      </c>
      <c r="E37" s="7"/>
      <c r="F37" s="13">
        <v>745114.025</v>
      </c>
      <c r="G37" s="7"/>
    </row>
    <row r="38" spans="1:7" s="3" customFormat="1" ht="15" customHeight="1">
      <c r="A38" s="8" t="s">
        <v>31</v>
      </c>
      <c r="B38" s="13">
        <v>6943.896</v>
      </c>
      <c r="C38" s="7"/>
      <c r="D38" s="13">
        <v>3900.88</v>
      </c>
      <c r="E38" s="7"/>
      <c r="F38" s="13">
        <v>6580.849</v>
      </c>
      <c r="G38" s="7"/>
    </row>
    <row r="39" spans="1:7" s="3" customFormat="1" ht="15" customHeight="1">
      <c r="A39" s="8" t="s">
        <v>32</v>
      </c>
      <c r="B39" s="13">
        <v>293671.506</v>
      </c>
      <c r="C39" s="7"/>
      <c r="D39" s="13">
        <v>274659.656</v>
      </c>
      <c r="E39" s="7"/>
      <c r="F39" s="13">
        <v>303520.72</v>
      </c>
      <c r="G39" s="7"/>
    </row>
    <row r="40" spans="1:7" s="3" customFormat="1" ht="15" customHeight="1">
      <c r="A40" s="8" t="s">
        <v>33</v>
      </c>
      <c r="B40" s="13">
        <v>208091.446</v>
      </c>
      <c r="C40" s="7"/>
      <c r="D40" s="13">
        <v>164900.048</v>
      </c>
      <c r="E40" s="7"/>
      <c r="F40" s="13">
        <v>186868.691</v>
      </c>
      <c r="G40" s="7"/>
    </row>
    <row r="41" spans="1:7" s="3" customFormat="1" ht="15" customHeight="1">
      <c r="A41" s="8" t="s">
        <v>68</v>
      </c>
      <c r="B41" s="3">
        <v>177130.641</v>
      </c>
      <c r="C41" s="7"/>
      <c r="D41" s="13">
        <v>174279.27899999998</v>
      </c>
      <c r="E41" s="7"/>
      <c r="F41" s="3">
        <v>198861.699</v>
      </c>
      <c r="G41" s="7"/>
    </row>
    <row r="42" spans="1:7" s="3" customFormat="1" ht="15" customHeight="1">
      <c r="A42" s="8" t="s">
        <v>34</v>
      </c>
      <c r="B42" s="13">
        <v>58989.556</v>
      </c>
      <c r="C42" s="7"/>
      <c r="D42" s="13">
        <v>67661.2</v>
      </c>
      <c r="E42" s="7"/>
      <c r="F42" s="13">
        <v>83513.238</v>
      </c>
      <c r="G42" s="20"/>
    </row>
    <row r="43" spans="1:7" s="3" customFormat="1" ht="15" customHeight="1">
      <c r="A43" s="8" t="s">
        <v>35</v>
      </c>
      <c r="B43" s="13">
        <v>118141.085</v>
      </c>
      <c r="C43" s="7"/>
      <c r="D43" s="13">
        <v>106618.079</v>
      </c>
      <c r="E43" s="7"/>
      <c r="F43" s="13">
        <v>115348.461</v>
      </c>
      <c r="G43" s="20"/>
    </row>
    <row r="44" spans="1:7" s="21" customFormat="1" ht="15" customHeight="1">
      <c r="A44" s="24" t="s">
        <v>9</v>
      </c>
      <c r="B44" s="13"/>
      <c r="C44" s="3"/>
      <c r="D44" s="29"/>
      <c r="E44" s="7"/>
      <c r="F44" s="13"/>
      <c r="G44" s="20"/>
    </row>
    <row r="45" spans="1:7" s="21" customFormat="1" ht="9" customHeight="1">
      <c r="A45" s="25" t="s">
        <v>10</v>
      </c>
      <c r="B45" s="13"/>
      <c r="C45" s="3"/>
      <c r="D45" s="13"/>
      <c r="E45" s="22"/>
      <c r="F45" s="13"/>
      <c r="G45" s="20"/>
    </row>
    <row r="46" spans="1:7" s="21" customFormat="1" ht="9" customHeight="1">
      <c r="A46" s="24" t="s">
        <v>36</v>
      </c>
      <c r="B46" s="13">
        <v>744602.461</v>
      </c>
      <c r="C46" s="7"/>
      <c r="D46" s="13">
        <v>637116.962</v>
      </c>
      <c r="E46" s="7"/>
      <c r="F46" s="13">
        <v>757211.308</v>
      </c>
      <c r="G46" s="7"/>
    </row>
    <row r="47" spans="1:7" s="3" customFormat="1" ht="15" customHeight="1">
      <c r="A47" s="8" t="s">
        <v>37</v>
      </c>
      <c r="B47" s="13">
        <v>424290.566</v>
      </c>
      <c r="C47" s="7"/>
      <c r="D47" s="13">
        <v>392128.368</v>
      </c>
      <c r="E47" s="7"/>
      <c r="F47" s="13">
        <v>379752.995</v>
      </c>
      <c r="G47" s="7"/>
    </row>
    <row r="49" spans="1:6" s="9" customFormat="1" ht="19.5" customHeight="1">
      <c r="A49" s="27" t="s">
        <v>46</v>
      </c>
      <c r="B49" s="9">
        <v>12393487.023</v>
      </c>
      <c r="D49" s="9">
        <v>13003729.289</v>
      </c>
      <c r="F49" s="9">
        <v>13659549.833</v>
      </c>
    </row>
    <row r="50" spans="1:7" s="3" customFormat="1" ht="16.5" customHeight="1">
      <c r="A50" s="26" t="s">
        <v>47</v>
      </c>
      <c r="B50" s="13">
        <v>3772361.7479999997</v>
      </c>
      <c r="C50" s="7"/>
      <c r="D50" s="13">
        <v>3857938.553</v>
      </c>
      <c r="E50" s="7"/>
      <c r="F50" s="13">
        <v>4030022.037</v>
      </c>
      <c r="G50" s="7"/>
    </row>
    <row r="51" spans="1:7" s="3" customFormat="1" ht="16.5" customHeight="1">
      <c r="A51" s="26" t="s">
        <v>48</v>
      </c>
      <c r="B51" s="13">
        <v>2270626.885</v>
      </c>
      <c r="C51" s="7"/>
      <c r="D51" s="13">
        <v>2458270.692</v>
      </c>
      <c r="E51" s="7"/>
      <c r="F51" s="13">
        <v>2602661.79</v>
      </c>
      <c r="G51" s="7"/>
    </row>
    <row r="52" spans="1:7" s="3" customFormat="1" ht="16.5" customHeight="1">
      <c r="A52" s="26" t="s">
        <v>38</v>
      </c>
      <c r="B52" s="13"/>
      <c r="C52" s="7"/>
      <c r="D52" s="13"/>
      <c r="E52" s="7"/>
      <c r="F52" s="13"/>
      <c r="G52" s="7"/>
    </row>
    <row r="53" spans="1:6" s="3" customFormat="1" ht="9" customHeight="1">
      <c r="A53" s="26" t="s">
        <v>49</v>
      </c>
      <c r="B53" s="13">
        <v>966903.22</v>
      </c>
      <c r="C53" s="7"/>
      <c r="D53" s="13">
        <v>905213.5249999999</v>
      </c>
      <c r="E53" s="7"/>
      <c r="F53" s="13">
        <v>1088365.06</v>
      </c>
    </row>
    <row r="54" spans="1:7" s="3" customFormat="1" ht="16.5" customHeight="1">
      <c r="A54" s="26" t="s">
        <v>50</v>
      </c>
      <c r="B54" s="13"/>
      <c r="C54" s="7"/>
      <c r="D54" s="13"/>
      <c r="E54" s="7"/>
      <c r="F54" s="13"/>
      <c r="G54" s="7"/>
    </row>
    <row r="55" spans="1:7" s="3" customFormat="1" ht="9" customHeight="1">
      <c r="A55" s="26" t="s">
        <v>51</v>
      </c>
      <c r="B55" s="13">
        <v>534831.643</v>
      </c>
      <c r="C55" s="7"/>
      <c r="D55" s="13">
        <v>494454.336</v>
      </c>
      <c r="E55" s="7"/>
      <c r="F55" s="13">
        <v>338995.187</v>
      </c>
      <c r="G55" s="7"/>
    </row>
    <row r="56" spans="1:7" s="3" customFormat="1" ht="16.5" customHeight="1">
      <c r="A56" s="26" t="s">
        <v>19</v>
      </c>
      <c r="B56" s="13">
        <v>1037548.56</v>
      </c>
      <c r="C56" s="7"/>
      <c r="D56" s="13">
        <v>1063494.982</v>
      </c>
      <c r="E56" s="7"/>
      <c r="F56" s="13">
        <v>1157832.641</v>
      </c>
      <c r="G56" s="7"/>
    </row>
    <row r="57" spans="1:7" s="3" customFormat="1" ht="16.5" customHeight="1">
      <c r="A57" s="26" t="s">
        <v>73</v>
      </c>
      <c r="C57" s="7"/>
      <c r="E57" s="7"/>
      <c r="G57" s="7"/>
    </row>
    <row r="58" spans="1:7" s="3" customFormat="1" ht="9" customHeight="1">
      <c r="A58" s="26" t="s">
        <v>72</v>
      </c>
      <c r="B58" s="13">
        <v>1975675.206</v>
      </c>
      <c r="C58" s="16"/>
      <c r="D58" s="13">
        <v>2223299.4979999997</v>
      </c>
      <c r="E58" s="16"/>
      <c r="F58" s="13">
        <v>2069846.272</v>
      </c>
      <c r="G58" s="16"/>
    </row>
    <row r="59" spans="1:7" s="3" customFormat="1" ht="16.5" customHeight="1">
      <c r="A59" s="26" t="s">
        <v>52</v>
      </c>
      <c r="B59" s="13">
        <v>463336.292</v>
      </c>
      <c r="C59" s="16"/>
      <c r="D59" s="13">
        <v>459632.869</v>
      </c>
      <c r="E59" s="16"/>
      <c r="F59" s="13">
        <v>419715.939</v>
      </c>
      <c r="G59" s="16"/>
    </row>
    <row r="60" spans="1:7" s="3" customFormat="1" ht="16.5" customHeight="1">
      <c r="A60" s="26" t="s">
        <v>23</v>
      </c>
      <c r="B60" s="13">
        <v>1215960.424</v>
      </c>
      <c r="C60" s="16"/>
      <c r="D60" s="13">
        <v>1454933.011</v>
      </c>
      <c r="E60" s="16"/>
      <c r="F60" s="13">
        <v>1404810.914</v>
      </c>
      <c r="G60" s="16"/>
    </row>
    <row r="61" spans="1:7" s="3" customFormat="1" ht="16.5" customHeight="1">
      <c r="A61" s="26" t="s">
        <v>53</v>
      </c>
      <c r="B61" s="13">
        <v>296378.49</v>
      </c>
      <c r="C61" s="17"/>
      <c r="D61" s="13">
        <v>308733.618</v>
      </c>
      <c r="E61" s="17"/>
      <c r="F61" s="13">
        <v>245319.419</v>
      </c>
      <c r="G61" s="17"/>
    </row>
    <row r="62" spans="1:7" s="3" customFormat="1" ht="16.5" customHeight="1">
      <c r="A62" s="26" t="s">
        <v>39</v>
      </c>
      <c r="B62" s="13"/>
      <c r="C62" s="16"/>
      <c r="D62" s="13"/>
      <c r="E62" s="16"/>
      <c r="F62" s="13"/>
      <c r="G62" s="16"/>
    </row>
    <row r="63" spans="1:7" s="3" customFormat="1" ht="9" customHeight="1">
      <c r="A63" s="26" t="s">
        <v>54</v>
      </c>
      <c r="B63" s="13">
        <v>5597928.881</v>
      </c>
      <c r="C63" s="16"/>
      <c r="D63" s="13">
        <v>5848859.276</v>
      </c>
      <c r="E63" s="16"/>
      <c r="F63" s="13">
        <v>6388125.563</v>
      </c>
      <c r="G63" s="19"/>
    </row>
    <row r="64" spans="1:7" s="3" customFormat="1" ht="16.5" customHeight="1">
      <c r="A64" s="26" t="s">
        <v>40</v>
      </c>
      <c r="B64" s="13"/>
      <c r="C64" s="7"/>
      <c r="D64" s="13"/>
      <c r="E64" s="7"/>
      <c r="F64" s="13"/>
      <c r="G64" s="7"/>
    </row>
    <row r="65" spans="1:7" s="3" customFormat="1" ht="9" customHeight="1">
      <c r="A65" s="26" t="s">
        <v>55</v>
      </c>
      <c r="B65" s="13">
        <v>1019056.166</v>
      </c>
      <c r="C65" s="7"/>
      <c r="D65" s="13">
        <v>1049856.144</v>
      </c>
      <c r="E65" s="7"/>
      <c r="F65" s="13">
        <v>1256946.552</v>
      </c>
      <c r="G65" s="7"/>
    </row>
    <row r="66" spans="1:7" s="3" customFormat="1" ht="16.5" customHeight="1">
      <c r="A66" s="26" t="s">
        <v>41</v>
      </c>
      <c r="C66" s="7"/>
      <c r="E66" s="7"/>
      <c r="G66" s="7"/>
    </row>
    <row r="67" spans="1:7" s="3" customFormat="1" ht="9" customHeight="1">
      <c r="A67" s="26" t="s">
        <v>56</v>
      </c>
      <c r="B67" s="13">
        <v>766296.587</v>
      </c>
      <c r="C67" s="7"/>
      <c r="D67" s="13">
        <v>921969.635</v>
      </c>
      <c r="E67" s="7"/>
      <c r="F67" s="13">
        <v>746501.395</v>
      </c>
      <c r="G67" s="7"/>
    </row>
    <row r="68" spans="1:7" s="3" customFormat="1" ht="16.5" customHeight="1">
      <c r="A68" s="26" t="s">
        <v>42</v>
      </c>
      <c r="B68" s="13"/>
      <c r="C68" s="7"/>
      <c r="D68" s="13"/>
      <c r="E68" s="7"/>
      <c r="F68" s="13"/>
      <c r="G68" s="7"/>
    </row>
    <row r="69" spans="1:7" s="3" customFormat="1" ht="9" customHeight="1">
      <c r="A69" s="26" t="s">
        <v>57</v>
      </c>
      <c r="B69" s="13">
        <v>541494.388</v>
      </c>
      <c r="C69" s="16"/>
      <c r="D69" s="13">
        <v>507641.893</v>
      </c>
      <c r="E69" s="16"/>
      <c r="F69" s="13">
        <v>545562.175</v>
      </c>
      <c r="G69" s="16"/>
    </row>
    <row r="70" spans="1:7" s="3" customFormat="1" ht="16.5" customHeight="1">
      <c r="A70" s="26" t="s">
        <v>43</v>
      </c>
      <c r="B70" s="13"/>
      <c r="C70" s="7"/>
      <c r="D70" s="13"/>
      <c r="E70" s="7"/>
      <c r="F70" s="13"/>
      <c r="G70" s="7"/>
    </row>
    <row r="71" spans="1:7" s="3" customFormat="1" ht="9" customHeight="1">
      <c r="A71" s="26" t="s">
        <v>44</v>
      </c>
      <c r="C71" s="7"/>
      <c r="E71" s="7"/>
      <c r="G71" s="7"/>
    </row>
    <row r="72" spans="1:7" s="3" customFormat="1" ht="9" customHeight="1">
      <c r="A72" s="26" t="s">
        <v>58</v>
      </c>
      <c r="B72" s="13">
        <v>1465068.659</v>
      </c>
      <c r="C72" s="18"/>
      <c r="D72" s="13">
        <v>1508626.305</v>
      </c>
      <c r="E72" s="18"/>
      <c r="F72" s="13">
        <v>1759420.778</v>
      </c>
      <c r="G72" s="18"/>
    </row>
    <row r="73" spans="1:7" s="3" customFormat="1" ht="16.5" customHeight="1">
      <c r="A73" s="26" t="s">
        <v>45</v>
      </c>
      <c r="C73" s="7"/>
      <c r="E73" s="7"/>
      <c r="G73" s="7"/>
    </row>
    <row r="74" spans="1:7" s="3" customFormat="1" ht="9" customHeight="1">
      <c r="A74" s="26" t="s">
        <v>59</v>
      </c>
      <c r="B74" s="13">
        <v>319835.333</v>
      </c>
      <c r="C74" s="7"/>
      <c r="D74" s="13">
        <v>397278.617</v>
      </c>
      <c r="E74" s="7"/>
      <c r="F74" s="13">
        <v>398930.907</v>
      </c>
      <c r="G74" s="7"/>
    </row>
    <row r="75" spans="1:7" s="3" customFormat="1" ht="16.5" customHeight="1">
      <c r="A75" s="26" t="s">
        <v>60</v>
      </c>
      <c r="B75" s="13">
        <v>329108.765</v>
      </c>
      <c r="C75" s="18"/>
      <c r="D75" s="13">
        <v>312396.72</v>
      </c>
      <c r="E75" s="18"/>
      <c r="F75" s="13">
        <v>358197.655</v>
      </c>
      <c r="G75" s="18"/>
    </row>
    <row r="76" spans="1:7" s="3" customFormat="1" ht="16.5" customHeight="1">
      <c r="A76" s="26" t="s">
        <v>62</v>
      </c>
      <c r="B76" s="13">
        <v>137799.975</v>
      </c>
      <c r="C76" s="7"/>
      <c r="D76" s="13">
        <v>145822.433</v>
      </c>
      <c r="E76" s="7"/>
      <c r="F76" s="13">
        <v>191980.805</v>
      </c>
      <c r="G76" s="7"/>
    </row>
    <row r="77" spans="1:7" s="3" customFormat="1" ht="16.5" customHeight="1">
      <c r="A77" s="26" t="s">
        <v>61</v>
      </c>
      <c r="B77" s="13">
        <v>1019269.008</v>
      </c>
      <c r="C77" s="7"/>
      <c r="D77" s="13">
        <v>1005267.529</v>
      </c>
      <c r="E77" s="7"/>
      <c r="F77" s="13">
        <v>1130585.296</v>
      </c>
      <c r="G77" s="7"/>
    </row>
    <row r="78" spans="1:7" s="3" customFormat="1" ht="16.5" customHeight="1">
      <c r="A78" s="26" t="s">
        <v>63</v>
      </c>
      <c r="B78" s="13">
        <v>9972.628</v>
      </c>
      <c r="C78" s="7"/>
      <c r="D78" s="13">
        <v>10136.98</v>
      </c>
      <c r="E78" s="7"/>
      <c r="F78" s="13">
        <v>13723.32</v>
      </c>
      <c r="G78" s="7"/>
    </row>
  </sheetData>
  <mergeCells count="8">
    <mergeCell ref="A1:G1"/>
    <mergeCell ref="A2:G2"/>
    <mergeCell ref="A3:G3"/>
    <mergeCell ref="A4:G4"/>
    <mergeCell ref="B5:G5"/>
    <mergeCell ref="B6:C7"/>
    <mergeCell ref="D6:E7"/>
    <mergeCell ref="F6:G7"/>
  </mergeCell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8"/>
  <sheetViews>
    <sheetView showGridLines="0" workbookViewId="0" topLeftCell="A1">
      <selection activeCell="H13" sqref="H13"/>
    </sheetView>
  </sheetViews>
  <sheetFormatPr defaultColWidth="9.00390625" defaultRowHeight="15.75"/>
  <cols>
    <col min="1" max="1" width="30.00390625" style="0" customWidth="1"/>
    <col min="2" max="2" width="10.625" style="0" customWidth="1"/>
    <col min="3" max="3" width="2.00390625" style="0" customWidth="1"/>
    <col min="4" max="4" width="10.50390625" style="0" customWidth="1"/>
    <col min="5" max="5" width="2.125" style="0" customWidth="1"/>
    <col min="6" max="6" width="10.625" style="0" customWidth="1"/>
    <col min="7" max="7" width="2.00390625" style="0" customWidth="1"/>
  </cols>
  <sheetData>
    <row r="1" spans="1:7" s="1" customFormat="1" ht="12.75">
      <c r="A1" s="50" t="s">
        <v>3</v>
      </c>
      <c r="B1" s="50"/>
      <c r="C1" s="50"/>
      <c r="D1" s="50"/>
      <c r="E1" s="50"/>
      <c r="F1" s="50"/>
      <c r="G1" s="50"/>
    </row>
    <row r="2" spans="1:7" s="1" customFormat="1" ht="12.75">
      <c r="A2" s="50" t="s">
        <v>64</v>
      </c>
      <c r="B2" s="50"/>
      <c r="C2" s="50"/>
      <c r="D2" s="50"/>
      <c r="E2" s="50"/>
      <c r="F2" s="50"/>
      <c r="G2" s="50"/>
    </row>
    <row r="3" spans="1:7" s="1" customFormat="1" ht="12.75">
      <c r="A3" s="50" t="s">
        <v>66</v>
      </c>
      <c r="B3" s="50"/>
      <c r="C3" s="50"/>
      <c r="D3" s="50"/>
      <c r="E3" s="50"/>
      <c r="F3" s="50"/>
      <c r="G3" s="50"/>
    </row>
    <row r="4" spans="1:7" s="1" customFormat="1" ht="12.75">
      <c r="A4" s="51"/>
      <c r="B4" s="51"/>
      <c r="C4" s="51"/>
      <c r="D4" s="51"/>
      <c r="E4" s="51"/>
      <c r="F4" s="51"/>
      <c r="G4" s="51"/>
    </row>
    <row r="5" spans="1:7" s="3" customFormat="1" ht="18" customHeight="1">
      <c r="A5" s="2"/>
      <c r="B5" s="41" t="s">
        <v>82</v>
      </c>
      <c r="C5" s="42"/>
      <c r="D5" s="42"/>
      <c r="E5" s="42"/>
      <c r="F5" s="42"/>
      <c r="G5" s="42"/>
    </row>
    <row r="6" spans="1:7" s="3" customFormat="1" ht="27" customHeight="1">
      <c r="A6" s="4" t="s">
        <v>1</v>
      </c>
      <c r="B6" s="43">
        <v>1997</v>
      </c>
      <c r="C6" s="44"/>
      <c r="D6" s="43">
        <v>1998</v>
      </c>
      <c r="E6" s="44"/>
      <c r="F6" s="47">
        <v>1999</v>
      </c>
      <c r="G6" s="48"/>
    </row>
    <row r="7" spans="1:7" s="3" customFormat="1" ht="22.5" customHeight="1">
      <c r="A7" s="5"/>
      <c r="B7" s="45"/>
      <c r="C7" s="46"/>
      <c r="D7" s="45"/>
      <c r="E7" s="46"/>
      <c r="F7" s="45"/>
      <c r="G7" s="49"/>
    </row>
    <row r="8" spans="1:7" s="3" customFormat="1" ht="12" customHeight="1">
      <c r="A8" s="6"/>
      <c r="G8" s="7"/>
    </row>
    <row r="9" spans="1:7" s="3" customFormat="1" ht="12" customHeight="1">
      <c r="A9" s="23" t="s">
        <v>11</v>
      </c>
      <c r="B9" s="9">
        <v>363173889.99899995</v>
      </c>
      <c r="D9" s="9">
        <v>350334579.9499999</v>
      </c>
      <c r="F9" s="9">
        <v>392840419.98399997</v>
      </c>
      <c r="G9" s="7"/>
    </row>
    <row r="10" spans="1:7" s="11" customFormat="1" ht="19.5" customHeight="1">
      <c r="A10" s="23" t="s">
        <v>4</v>
      </c>
      <c r="B10" s="9"/>
      <c r="C10" s="10"/>
      <c r="D10" s="13"/>
      <c r="E10" s="10"/>
      <c r="F10" s="13"/>
      <c r="G10" s="10"/>
    </row>
    <row r="11" spans="1:7" s="11" customFormat="1" ht="9" customHeight="1">
      <c r="A11" s="23" t="s">
        <v>12</v>
      </c>
      <c r="B11" s="9">
        <v>81948045.209</v>
      </c>
      <c r="C11" s="10"/>
      <c r="D11" s="9">
        <v>78987621.787</v>
      </c>
      <c r="E11" s="10"/>
      <c r="F11" s="9">
        <v>84909305.61500001</v>
      </c>
      <c r="G11" s="10"/>
    </row>
    <row r="12" spans="1:7" s="3" customFormat="1" ht="15" customHeight="1">
      <c r="A12" s="8" t="s">
        <v>13</v>
      </c>
      <c r="B12" s="13">
        <v>40483306.369</v>
      </c>
      <c r="C12" s="7"/>
      <c r="D12" s="13">
        <v>35927157.898</v>
      </c>
      <c r="E12" s="7"/>
      <c r="F12" s="13">
        <v>36543705.056</v>
      </c>
      <c r="G12" s="7"/>
    </row>
    <row r="13" spans="1:7" s="3" customFormat="1" ht="15" customHeight="1">
      <c r="A13" s="8" t="s">
        <v>14</v>
      </c>
      <c r="B13" s="13">
        <v>14115861.401</v>
      </c>
      <c r="C13" s="7"/>
      <c r="D13" s="13">
        <v>13164325.304</v>
      </c>
      <c r="F13" s="13">
        <v>13927165.408</v>
      </c>
      <c r="G13" s="7"/>
    </row>
    <row r="14" spans="1:7" s="3" customFormat="1" ht="15" customHeight="1">
      <c r="A14" s="8" t="s">
        <v>15</v>
      </c>
      <c r="B14" s="13">
        <v>1334773.336</v>
      </c>
      <c r="C14" s="7"/>
      <c r="D14" s="13">
        <v>1485534.733</v>
      </c>
      <c r="E14" s="7"/>
      <c r="F14" s="13">
        <v>1565463.09</v>
      </c>
      <c r="G14" s="7"/>
    </row>
    <row r="15" spans="1:7" s="3" customFormat="1" ht="15" customHeight="1">
      <c r="A15" s="8" t="s">
        <v>16</v>
      </c>
      <c r="B15" s="13">
        <v>26014104.103</v>
      </c>
      <c r="C15" s="7"/>
      <c r="D15" s="13">
        <v>28410603.852</v>
      </c>
      <c r="E15" s="7"/>
      <c r="F15" s="13">
        <v>32872972.061</v>
      </c>
      <c r="G15" s="7"/>
    </row>
    <row r="16" spans="1:7" s="11" customFormat="1" ht="19.5" customHeight="1">
      <c r="A16" s="23" t="s">
        <v>17</v>
      </c>
      <c r="B16" s="9">
        <v>130711484.569</v>
      </c>
      <c r="C16" s="10"/>
      <c r="D16" s="9">
        <v>125650150.10799998</v>
      </c>
      <c r="E16" s="10"/>
      <c r="F16" s="9">
        <v>150424916.781</v>
      </c>
      <c r="G16" s="10"/>
    </row>
    <row r="17" spans="1:7" s="3" customFormat="1" ht="15" customHeight="1">
      <c r="A17" s="8" t="s">
        <v>5</v>
      </c>
      <c r="C17" s="7"/>
      <c r="D17" s="13"/>
      <c r="E17" s="7"/>
      <c r="G17" s="7"/>
    </row>
    <row r="18" spans="1:7" s="3" customFormat="1" ht="9" customHeight="1">
      <c r="A18" s="8" t="s">
        <v>18</v>
      </c>
      <c r="B18" s="13">
        <v>11961980.038</v>
      </c>
      <c r="C18" s="15"/>
      <c r="D18" s="13">
        <v>11794405.502</v>
      </c>
      <c r="E18" s="15"/>
      <c r="F18" s="13">
        <v>13908200.506</v>
      </c>
      <c r="G18" s="7"/>
    </row>
    <row r="19" spans="1:7" s="3" customFormat="1" ht="15" customHeight="1">
      <c r="A19" s="8" t="s">
        <v>19</v>
      </c>
      <c r="B19" s="13">
        <v>34835710.074</v>
      </c>
      <c r="C19" s="16"/>
      <c r="D19" s="13">
        <v>33300538.634999998</v>
      </c>
      <c r="E19" s="16"/>
      <c r="F19" s="13">
        <v>31607512.267000005</v>
      </c>
      <c r="G19" s="7"/>
    </row>
    <row r="20" spans="1:7" s="3" customFormat="1" ht="15" customHeight="1">
      <c r="A20" s="8" t="s">
        <v>20</v>
      </c>
      <c r="B20" s="13">
        <v>19154485.536</v>
      </c>
      <c r="C20" s="16"/>
      <c r="D20" s="13">
        <v>17619082.865</v>
      </c>
      <c r="E20" s="16"/>
      <c r="F20" s="13">
        <v>19804023.008</v>
      </c>
      <c r="G20" s="7"/>
    </row>
    <row r="21" spans="1:7" s="3" customFormat="1" ht="15" customHeight="1">
      <c r="A21" s="8" t="s">
        <v>67</v>
      </c>
      <c r="C21" s="17"/>
      <c r="D21" s="13"/>
      <c r="E21" s="17"/>
      <c r="G21" s="18"/>
    </row>
    <row r="22" spans="1:7" s="3" customFormat="1" ht="9" customHeight="1">
      <c r="A22" s="8" t="s">
        <v>21</v>
      </c>
      <c r="B22" s="3">
        <v>2917259.2449999996</v>
      </c>
      <c r="C22" s="16"/>
      <c r="D22" s="13">
        <v>2600597.024</v>
      </c>
      <c r="E22" s="16"/>
      <c r="F22" s="3">
        <v>2712158.767</v>
      </c>
      <c r="G22" s="7"/>
    </row>
    <row r="23" spans="1:7" s="3" customFormat="1" ht="15" customHeight="1">
      <c r="A23" s="8" t="s">
        <v>6</v>
      </c>
      <c r="C23" s="16"/>
      <c r="D23" s="13"/>
      <c r="E23" s="19"/>
      <c r="G23" s="20"/>
    </row>
    <row r="24" spans="1:7" s="3" customFormat="1" ht="9" customHeight="1">
      <c r="A24" s="8" t="s">
        <v>22</v>
      </c>
      <c r="B24" s="13">
        <v>1680563.788</v>
      </c>
      <c r="C24" s="7"/>
      <c r="D24" s="13">
        <v>1546749</v>
      </c>
      <c r="E24" s="7"/>
      <c r="F24" s="13">
        <v>1615520.072</v>
      </c>
      <c r="G24" s="20"/>
    </row>
    <row r="25" spans="1:7" s="3" customFormat="1" ht="15" customHeight="1">
      <c r="A25" s="8" t="s">
        <v>23</v>
      </c>
      <c r="B25" s="13">
        <v>700577.583</v>
      </c>
      <c r="C25" s="7"/>
      <c r="D25" s="13">
        <v>494757.676</v>
      </c>
      <c r="E25" s="7"/>
      <c r="F25" s="13">
        <v>655076.077</v>
      </c>
      <c r="G25" s="20"/>
    </row>
    <row r="26" spans="1:7" s="3" customFormat="1" ht="15" customHeight="1">
      <c r="A26" s="8" t="s">
        <v>24</v>
      </c>
      <c r="B26" s="13">
        <v>536117.874</v>
      </c>
      <c r="C26" s="7"/>
      <c r="D26" s="13">
        <v>559090.348</v>
      </c>
      <c r="E26" s="7"/>
      <c r="F26" s="13">
        <v>441562.618</v>
      </c>
      <c r="G26" s="20"/>
    </row>
    <row r="27" spans="1:7" s="3" customFormat="1" ht="15" customHeight="1">
      <c r="A27" s="8" t="s">
        <v>71</v>
      </c>
      <c r="B27" s="13"/>
      <c r="C27" s="7"/>
      <c r="D27" s="13"/>
      <c r="E27" s="7"/>
      <c r="F27" s="13"/>
      <c r="G27" s="20"/>
    </row>
    <row r="28" spans="1:7" s="3" customFormat="1" ht="9" customHeight="1">
      <c r="A28" s="8" t="s">
        <v>25</v>
      </c>
      <c r="B28" s="13">
        <v>734100.169</v>
      </c>
      <c r="C28" s="7"/>
      <c r="D28" s="13">
        <v>472427.577</v>
      </c>
      <c r="E28" s="7"/>
      <c r="F28" s="13">
        <v>658187.437</v>
      </c>
      <c r="G28" s="7"/>
    </row>
    <row r="29" spans="1:7" s="3" customFormat="1" ht="15" customHeight="1">
      <c r="A29" s="8" t="s">
        <v>70</v>
      </c>
      <c r="B29" s="13"/>
      <c r="C29" s="15"/>
      <c r="D29" s="13"/>
      <c r="E29" s="15"/>
      <c r="F29" s="13"/>
      <c r="G29" s="7"/>
    </row>
    <row r="30" spans="1:7" s="3" customFormat="1" ht="9" customHeight="1">
      <c r="A30" s="8" t="s">
        <v>26</v>
      </c>
      <c r="B30" s="13">
        <v>11824727.33</v>
      </c>
      <c r="C30" s="7"/>
      <c r="D30" s="13">
        <v>11217617.874</v>
      </c>
      <c r="E30" s="7"/>
      <c r="F30" s="13">
        <v>12220390.413</v>
      </c>
      <c r="G30" s="7"/>
    </row>
    <row r="31" spans="1:7" s="3" customFormat="1" ht="15" customHeight="1">
      <c r="A31" s="8" t="s">
        <v>69</v>
      </c>
      <c r="C31" s="7"/>
      <c r="D31" s="13"/>
      <c r="E31" s="7"/>
      <c r="G31" s="7"/>
    </row>
    <row r="32" spans="1:7" s="3" customFormat="1" ht="9" customHeight="1">
      <c r="A32" s="8" t="s">
        <v>7</v>
      </c>
      <c r="C32" s="18"/>
      <c r="D32" s="13"/>
      <c r="E32" s="18"/>
      <c r="G32" s="18"/>
    </row>
    <row r="33" spans="1:7" s="3" customFormat="1" ht="9" customHeight="1">
      <c r="A33" s="8" t="s">
        <v>27</v>
      </c>
      <c r="B33" s="13">
        <v>1707631.934</v>
      </c>
      <c r="C33" s="7"/>
      <c r="D33" s="13">
        <v>1581968.818</v>
      </c>
      <c r="E33" s="7"/>
      <c r="F33" s="13">
        <v>2004975.187</v>
      </c>
      <c r="G33" s="7"/>
    </row>
    <row r="34" spans="1:7" s="3" customFormat="1" ht="15" customHeight="1">
      <c r="A34" s="8" t="s">
        <v>28</v>
      </c>
      <c r="B34" s="13">
        <v>1970766.858</v>
      </c>
      <c r="C34" s="10"/>
      <c r="D34" s="13">
        <v>1746471.572</v>
      </c>
      <c r="E34" s="10"/>
      <c r="F34" s="13">
        <v>2208311.204</v>
      </c>
      <c r="G34" s="7"/>
    </row>
    <row r="35" spans="1:7" s="3" customFormat="1" ht="15" customHeight="1">
      <c r="A35" s="8" t="s">
        <v>8</v>
      </c>
      <c r="C35" s="13"/>
      <c r="D35" s="13"/>
      <c r="E35" s="13"/>
      <c r="G35" s="18"/>
    </row>
    <row r="36" spans="1:7" s="3" customFormat="1" ht="9" customHeight="1">
      <c r="A36" s="8" t="s">
        <v>29</v>
      </c>
      <c r="B36" s="13">
        <v>45469631.744</v>
      </c>
      <c r="C36" s="7"/>
      <c r="D36" s="13">
        <v>45518569.893</v>
      </c>
      <c r="E36" s="7"/>
      <c r="F36" s="13">
        <v>59731215.74299999</v>
      </c>
      <c r="G36" s="7"/>
    </row>
    <row r="37" spans="1:7" s="3" customFormat="1" ht="15" customHeight="1">
      <c r="A37" s="8" t="s">
        <v>30</v>
      </c>
      <c r="B37" s="13">
        <v>32515797.378</v>
      </c>
      <c r="C37" s="7"/>
      <c r="D37" s="13">
        <v>33755650.167</v>
      </c>
      <c r="E37" s="7"/>
      <c r="F37" s="13">
        <v>45808587.289</v>
      </c>
      <c r="G37" s="7"/>
    </row>
    <row r="38" spans="1:7" s="3" customFormat="1" ht="15" customHeight="1">
      <c r="A38" s="8" t="s">
        <v>31</v>
      </c>
      <c r="B38" s="13">
        <v>139928.93</v>
      </c>
      <c r="C38" s="7"/>
      <c r="D38" s="13">
        <v>69939.508</v>
      </c>
      <c r="E38" s="7"/>
      <c r="F38" s="13">
        <v>148146.926</v>
      </c>
      <c r="G38" s="7"/>
    </row>
    <row r="39" spans="1:7" s="3" customFormat="1" ht="15" customHeight="1">
      <c r="A39" s="8" t="s">
        <v>32</v>
      </c>
      <c r="B39" s="13">
        <v>5261948.002</v>
      </c>
      <c r="C39" s="7"/>
      <c r="D39" s="13">
        <v>4927662.396</v>
      </c>
      <c r="E39" s="7"/>
      <c r="F39" s="13">
        <v>5037360.196</v>
      </c>
      <c r="G39" s="7"/>
    </row>
    <row r="40" spans="1:7" s="3" customFormat="1" ht="15" customHeight="1">
      <c r="A40" s="8" t="s">
        <v>33</v>
      </c>
      <c r="B40" s="13">
        <v>4656750.135</v>
      </c>
      <c r="C40" s="7"/>
      <c r="D40" s="13">
        <v>4193431.725</v>
      </c>
      <c r="E40" s="7"/>
      <c r="F40" s="13">
        <v>5639122.054</v>
      </c>
      <c r="G40" s="7"/>
    </row>
    <row r="41" spans="1:7" s="3" customFormat="1" ht="15" customHeight="1">
      <c r="A41" s="8" t="s">
        <v>68</v>
      </c>
      <c r="B41" s="3">
        <v>2895207.299</v>
      </c>
      <c r="C41" s="7"/>
      <c r="D41" s="13">
        <v>2571886.097</v>
      </c>
      <c r="E41" s="7"/>
      <c r="F41" s="3">
        <v>3097999.2780000004</v>
      </c>
      <c r="G41" s="7"/>
    </row>
    <row r="42" spans="1:7" s="3" customFormat="1" ht="15" customHeight="1">
      <c r="A42" s="8" t="s">
        <v>34</v>
      </c>
      <c r="B42" s="13">
        <v>744535.228</v>
      </c>
      <c r="C42" s="7"/>
      <c r="D42" s="13">
        <v>789580.66</v>
      </c>
      <c r="E42" s="7"/>
      <c r="F42" s="13">
        <v>977482.43</v>
      </c>
      <c r="G42" s="20"/>
    </row>
    <row r="43" spans="1:7" s="3" customFormat="1" ht="15" customHeight="1">
      <c r="A43" s="8" t="s">
        <v>35</v>
      </c>
      <c r="B43" s="13">
        <v>2150672.071</v>
      </c>
      <c r="C43" s="7"/>
      <c r="D43" s="13">
        <v>1782305.437</v>
      </c>
      <c r="E43" s="7"/>
      <c r="F43" s="13">
        <v>2120516.848</v>
      </c>
      <c r="G43" s="20"/>
    </row>
    <row r="44" spans="1:7" s="21" customFormat="1" ht="15" customHeight="1">
      <c r="A44" s="24" t="s">
        <v>9</v>
      </c>
      <c r="B44" s="13"/>
      <c r="C44" s="3"/>
      <c r="D44" s="29"/>
      <c r="E44" s="7"/>
      <c r="F44" s="13"/>
      <c r="G44" s="20"/>
    </row>
    <row r="45" spans="1:7" s="21" customFormat="1" ht="9" customHeight="1">
      <c r="A45" s="25" t="s">
        <v>10</v>
      </c>
      <c r="B45" s="13"/>
      <c r="C45" s="3"/>
      <c r="D45" s="13"/>
      <c r="E45" s="22"/>
      <c r="F45" s="13"/>
      <c r="G45" s="20"/>
    </row>
    <row r="46" spans="1:7" s="21" customFormat="1" ht="9" customHeight="1">
      <c r="A46" s="24" t="s">
        <v>36</v>
      </c>
      <c r="B46" s="13">
        <v>8762453.639</v>
      </c>
      <c r="C46" s="7"/>
      <c r="D46" s="13">
        <v>7101640.743999999</v>
      </c>
      <c r="E46" s="7"/>
      <c r="F46" s="13">
        <v>10024851.443</v>
      </c>
      <c r="G46" s="7"/>
    </row>
    <row r="47" spans="1:7" s="3" customFormat="1" ht="15" customHeight="1">
      <c r="A47" s="8" t="s">
        <v>37</v>
      </c>
      <c r="B47" s="13">
        <v>10527223.538</v>
      </c>
      <c r="C47" s="7"/>
      <c r="D47" s="13">
        <v>10315912.469</v>
      </c>
      <c r="E47" s="7"/>
      <c r="F47" s="13">
        <v>15349113.814000001</v>
      </c>
      <c r="G47" s="7"/>
    </row>
    <row r="49" spans="1:6" s="9" customFormat="1" ht="19.5" customHeight="1">
      <c r="A49" s="27" t="s">
        <v>46</v>
      </c>
      <c r="B49" s="9">
        <v>150514360.221</v>
      </c>
      <c r="D49" s="9">
        <v>145696808.05499998</v>
      </c>
      <c r="F49" s="9">
        <v>157506197.588</v>
      </c>
    </row>
    <row r="50" spans="1:7" s="3" customFormat="1" ht="16.5" customHeight="1">
      <c r="A50" s="26" t="s">
        <v>47</v>
      </c>
      <c r="B50" s="13">
        <v>59081776.942</v>
      </c>
      <c r="C50" s="7"/>
      <c r="D50" s="13">
        <v>58147789.808</v>
      </c>
      <c r="E50" s="7"/>
      <c r="F50" s="13">
        <v>64538001.21</v>
      </c>
      <c r="G50" s="7"/>
    </row>
    <row r="51" spans="1:7" s="3" customFormat="1" ht="16.5" customHeight="1">
      <c r="A51" s="26" t="s">
        <v>48</v>
      </c>
      <c r="B51" s="13">
        <v>41717238.875</v>
      </c>
      <c r="C51" s="7"/>
      <c r="D51" s="13">
        <v>43940413.75</v>
      </c>
      <c r="E51" s="7"/>
      <c r="F51" s="13">
        <v>48532744.21</v>
      </c>
      <c r="G51" s="7"/>
    </row>
    <row r="52" spans="1:7" s="3" customFormat="1" ht="16.5" customHeight="1">
      <c r="A52" s="26" t="s">
        <v>38</v>
      </c>
      <c r="B52" s="13"/>
      <c r="C52" s="7"/>
      <c r="D52" s="13"/>
      <c r="E52" s="7"/>
      <c r="F52" s="13"/>
      <c r="G52" s="7"/>
    </row>
    <row r="53" spans="1:6" s="3" customFormat="1" ht="9" customHeight="1">
      <c r="A53" s="26" t="s">
        <v>49</v>
      </c>
      <c r="B53" s="13">
        <v>10541606.664</v>
      </c>
      <c r="C53" s="7"/>
      <c r="D53" s="13">
        <v>8083661.984</v>
      </c>
      <c r="E53" s="7"/>
      <c r="F53" s="13">
        <v>11243426.18</v>
      </c>
    </row>
    <row r="54" spans="1:7" s="3" customFormat="1" ht="16.5" customHeight="1">
      <c r="A54" s="26" t="s">
        <v>50</v>
      </c>
      <c r="B54" s="13"/>
      <c r="C54" s="7"/>
      <c r="D54" s="13"/>
      <c r="E54" s="7"/>
      <c r="F54" s="13"/>
      <c r="G54" s="7"/>
    </row>
    <row r="55" spans="1:7" s="3" customFormat="1" ht="9" customHeight="1">
      <c r="A55" s="26" t="s">
        <v>51</v>
      </c>
      <c r="B55" s="13">
        <v>6822931.403</v>
      </c>
      <c r="C55" s="7"/>
      <c r="D55" s="13">
        <v>6123714.074</v>
      </c>
      <c r="E55" s="7"/>
      <c r="F55" s="13">
        <v>4761830.82</v>
      </c>
      <c r="G55" s="7"/>
    </row>
    <row r="56" spans="1:7" s="3" customFormat="1" ht="16.5" customHeight="1">
      <c r="A56" s="26" t="s">
        <v>19</v>
      </c>
      <c r="B56" s="13">
        <v>8884019.972</v>
      </c>
      <c r="C56" s="7"/>
      <c r="D56" s="13">
        <v>8856366.96</v>
      </c>
      <c r="E56" s="7"/>
      <c r="F56" s="13">
        <v>7137384.319</v>
      </c>
      <c r="G56" s="7"/>
    </row>
    <row r="57" spans="1:7" s="3" customFormat="1" ht="16.5" customHeight="1">
      <c r="A57" s="26" t="s">
        <v>73</v>
      </c>
      <c r="C57" s="7"/>
      <c r="E57" s="7"/>
      <c r="G57" s="7"/>
    </row>
    <row r="58" spans="1:7" s="3" customFormat="1" ht="9" customHeight="1">
      <c r="A58" s="26" t="s">
        <v>72</v>
      </c>
      <c r="B58" s="13">
        <v>16354806.387</v>
      </c>
      <c r="C58" s="16"/>
      <c r="D58" s="13">
        <v>14749220.776</v>
      </c>
      <c r="E58" s="16"/>
      <c r="F58" s="13">
        <v>15799505.961</v>
      </c>
      <c r="G58" s="16"/>
    </row>
    <row r="59" spans="1:7" s="3" customFormat="1" ht="16.5" customHeight="1">
      <c r="A59" s="26" t="s">
        <v>52</v>
      </c>
      <c r="B59" s="13">
        <v>3692861.087</v>
      </c>
      <c r="C59" s="16"/>
      <c r="D59" s="13">
        <v>3523687.754</v>
      </c>
      <c r="E59" s="16"/>
      <c r="F59" s="13">
        <v>3234175.186</v>
      </c>
      <c r="G59" s="16"/>
    </row>
    <row r="60" spans="1:7" s="3" customFormat="1" ht="16.5" customHeight="1">
      <c r="A60" s="26" t="s">
        <v>23</v>
      </c>
      <c r="B60" s="13">
        <v>10283387.46</v>
      </c>
      <c r="C60" s="16"/>
      <c r="D60" s="13">
        <v>9089220.342</v>
      </c>
      <c r="E60" s="16"/>
      <c r="F60" s="13">
        <v>10753641.938</v>
      </c>
      <c r="G60" s="16"/>
    </row>
    <row r="61" spans="1:7" s="3" customFormat="1" ht="16.5" customHeight="1">
      <c r="A61" s="26" t="s">
        <v>53</v>
      </c>
      <c r="B61" s="13">
        <v>2378557.84</v>
      </c>
      <c r="C61" s="17"/>
      <c r="D61" s="13">
        <v>2136312.68</v>
      </c>
      <c r="E61" s="17"/>
      <c r="F61" s="13">
        <v>1811688.837</v>
      </c>
      <c r="G61" s="17"/>
    </row>
    <row r="62" spans="1:7" s="3" customFormat="1" ht="16.5" customHeight="1">
      <c r="A62" s="26" t="s">
        <v>39</v>
      </c>
      <c r="B62" s="13"/>
      <c r="C62" s="16"/>
      <c r="D62" s="13"/>
      <c r="E62" s="16"/>
      <c r="F62" s="13"/>
      <c r="G62" s="16"/>
    </row>
    <row r="63" spans="1:7" s="3" customFormat="1" ht="9" customHeight="1">
      <c r="A63" s="26" t="s">
        <v>54</v>
      </c>
      <c r="B63" s="13">
        <v>66093282.367</v>
      </c>
      <c r="C63" s="16"/>
      <c r="D63" s="13">
        <v>63881295.12799999</v>
      </c>
      <c r="E63" s="16"/>
      <c r="F63" s="13">
        <v>69935649.39899999</v>
      </c>
      <c r="G63" s="19"/>
    </row>
    <row r="64" spans="1:7" s="3" customFormat="1" ht="16.5" customHeight="1">
      <c r="A64" s="26" t="s">
        <v>40</v>
      </c>
      <c r="B64" s="13"/>
      <c r="C64" s="7"/>
      <c r="D64" s="13"/>
      <c r="E64" s="7"/>
      <c r="F64" s="13"/>
      <c r="G64" s="7"/>
    </row>
    <row r="65" spans="1:7" s="3" customFormat="1" ht="9" customHeight="1">
      <c r="A65" s="26" t="s">
        <v>55</v>
      </c>
      <c r="B65" s="13">
        <v>11848445.702</v>
      </c>
      <c r="C65" s="7"/>
      <c r="D65" s="13">
        <v>10642514.888</v>
      </c>
      <c r="E65" s="7"/>
      <c r="F65" s="13">
        <v>12943365.069</v>
      </c>
      <c r="G65" s="7"/>
    </row>
    <row r="66" spans="1:7" s="3" customFormat="1" ht="16.5" customHeight="1">
      <c r="A66" s="26" t="s">
        <v>41</v>
      </c>
      <c r="C66" s="7"/>
      <c r="E66" s="7"/>
      <c r="G66" s="7"/>
    </row>
    <row r="67" spans="1:7" s="3" customFormat="1" ht="9" customHeight="1">
      <c r="A67" s="26" t="s">
        <v>56</v>
      </c>
      <c r="B67" s="13">
        <v>12876497.025</v>
      </c>
      <c r="C67" s="7"/>
      <c r="D67" s="13">
        <v>11447836.67</v>
      </c>
      <c r="E67" s="7"/>
      <c r="F67" s="13">
        <v>10396300.692</v>
      </c>
      <c r="G67" s="7"/>
    </row>
    <row r="68" spans="1:7" s="3" customFormat="1" ht="16.5" customHeight="1">
      <c r="A68" s="26" t="s">
        <v>42</v>
      </c>
      <c r="B68" s="13"/>
      <c r="C68" s="7"/>
      <c r="D68" s="13"/>
      <c r="E68" s="7"/>
      <c r="F68" s="13"/>
      <c r="G68" s="7"/>
    </row>
    <row r="69" spans="1:7" s="3" customFormat="1" ht="9" customHeight="1">
      <c r="A69" s="26" t="s">
        <v>57</v>
      </c>
      <c r="B69" s="13">
        <v>5910622.027</v>
      </c>
      <c r="C69" s="16"/>
      <c r="D69" s="13">
        <v>5019886.899</v>
      </c>
      <c r="E69" s="16"/>
      <c r="F69" s="13">
        <v>5072194.844</v>
      </c>
      <c r="G69" s="16"/>
    </row>
    <row r="70" spans="1:7" s="3" customFormat="1" ht="16.5" customHeight="1">
      <c r="A70" s="26" t="s">
        <v>43</v>
      </c>
      <c r="B70" s="13"/>
      <c r="C70" s="7"/>
      <c r="D70" s="13"/>
      <c r="E70" s="7"/>
      <c r="F70" s="13"/>
      <c r="G70" s="7"/>
    </row>
    <row r="71" spans="1:7" s="3" customFormat="1" ht="9" customHeight="1">
      <c r="A71" s="26" t="s">
        <v>44</v>
      </c>
      <c r="C71" s="7"/>
      <c r="E71" s="7"/>
      <c r="G71" s="7"/>
    </row>
    <row r="72" spans="1:7" s="3" customFormat="1" ht="9" customHeight="1">
      <c r="A72" s="26" t="s">
        <v>58</v>
      </c>
      <c r="B72" s="13">
        <v>15984533.068</v>
      </c>
      <c r="C72" s="18"/>
      <c r="D72" s="13">
        <v>15910562.738</v>
      </c>
      <c r="E72" s="18"/>
      <c r="F72" s="13">
        <v>16765905.232</v>
      </c>
      <c r="G72" s="18"/>
    </row>
    <row r="73" spans="1:7" s="3" customFormat="1" ht="16.5" customHeight="1">
      <c r="A73" s="26" t="s">
        <v>45</v>
      </c>
      <c r="C73" s="7"/>
      <c r="E73" s="7"/>
      <c r="G73" s="7"/>
    </row>
    <row r="74" spans="1:7" s="3" customFormat="1" ht="9" customHeight="1">
      <c r="A74" s="26" t="s">
        <v>59</v>
      </c>
      <c r="B74" s="13">
        <v>5073892.016</v>
      </c>
      <c r="C74" s="7"/>
      <c r="D74" s="13">
        <v>5716371.789</v>
      </c>
      <c r="E74" s="7"/>
      <c r="F74" s="13">
        <v>5350719.006</v>
      </c>
      <c r="G74" s="7"/>
    </row>
    <row r="75" spans="1:7" s="3" customFormat="1" ht="16.5" customHeight="1">
      <c r="A75" s="26" t="s">
        <v>60</v>
      </c>
      <c r="B75" s="13">
        <v>3004555.456</v>
      </c>
      <c r="C75" s="18"/>
      <c r="D75" s="13">
        <v>3037601.951</v>
      </c>
      <c r="E75" s="18"/>
      <c r="F75" s="13">
        <v>3310420.169</v>
      </c>
      <c r="G75" s="18"/>
    </row>
    <row r="76" spans="1:7" s="3" customFormat="1" ht="16.5" customHeight="1">
      <c r="A76" s="26" t="s">
        <v>62</v>
      </c>
      <c r="B76" s="13">
        <v>1908801.219</v>
      </c>
      <c r="C76" s="7"/>
      <c r="D76" s="13">
        <v>1800426.227</v>
      </c>
      <c r="E76" s="7"/>
      <c r="F76" s="13">
        <v>3270321.268</v>
      </c>
      <c r="G76" s="7"/>
    </row>
    <row r="77" spans="1:7" s="3" customFormat="1" ht="16.5" customHeight="1">
      <c r="A77" s="26" t="s">
        <v>61</v>
      </c>
      <c r="B77" s="13">
        <v>9485935.854</v>
      </c>
      <c r="C77" s="7"/>
      <c r="D77" s="13">
        <v>10306093.966</v>
      </c>
      <c r="E77" s="7"/>
      <c r="F77" s="13">
        <v>12826423.119</v>
      </c>
      <c r="G77" s="7"/>
    </row>
    <row r="78" spans="1:7" s="3" customFormat="1" ht="16.5" customHeight="1">
      <c r="A78" s="26" t="s">
        <v>63</v>
      </c>
      <c r="B78" s="13">
        <v>100474.553</v>
      </c>
      <c r="C78" s="7"/>
      <c r="D78" s="13">
        <v>62135.383</v>
      </c>
      <c r="E78" s="7"/>
      <c r="F78" s="13">
        <v>95656.699</v>
      </c>
      <c r="G78" s="7"/>
    </row>
  </sheetData>
  <mergeCells count="8">
    <mergeCell ref="A1:G1"/>
    <mergeCell ref="A2:G2"/>
    <mergeCell ref="A3:G3"/>
    <mergeCell ref="A4:G4"/>
    <mergeCell ref="B5:G5"/>
    <mergeCell ref="B6:C7"/>
    <mergeCell ref="D6:E7"/>
    <mergeCell ref="F6:G7"/>
  </mergeCells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"/>
  <sheetViews>
    <sheetView showGridLines="0" workbookViewId="0" topLeftCell="A1">
      <selection activeCell="H15" sqref="H15"/>
    </sheetView>
  </sheetViews>
  <sheetFormatPr defaultColWidth="9.00390625" defaultRowHeight="15.75"/>
  <cols>
    <col min="1" max="1" width="30.00390625" style="0" customWidth="1"/>
    <col min="2" max="2" width="10.625" style="0" customWidth="1"/>
    <col min="3" max="3" width="2.00390625" style="0" customWidth="1"/>
    <col min="4" max="4" width="10.50390625" style="0" customWidth="1"/>
    <col min="5" max="5" width="2.125" style="0" customWidth="1"/>
    <col min="6" max="6" width="10.625" style="0" customWidth="1"/>
    <col min="7" max="7" width="2.00390625" style="0" customWidth="1"/>
  </cols>
  <sheetData>
    <row r="1" spans="1:7" s="1" customFormat="1" ht="12.75">
      <c r="A1" s="50" t="s">
        <v>3</v>
      </c>
      <c r="B1" s="50"/>
      <c r="C1" s="50"/>
      <c r="D1" s="50"/>
      <c r="E1" s="50"/>
      <c r="F1" s="50"/>
      <c r="G1" s="50"/>
    </row>
    <row r="2" spans="1:7" s="1" customFormat="1" ht="12.75">
      <c r="A2" s="50" t="s">
        <v>64</v>
      </c>
      <c r="B2" s="50"/>
      <c r="C2" s="50"/>
      <c r="D2" s="50"/>
      <c r="E2" s="50"/>
      <c r="F2" s="50"/>
      <c r="G2" s="50"/>
    </row>
    <row r="3" spans="1:7" s="1" customFormat="1" ht="12.75">
      <c r="A3" s="50" t="s">
        <v>74</v>
      </c>
      <c r="B3" s="50"/>
      <c r="C3" s="50"/>
      <c r="D3" s="50"/>
      <c r="E3" s="50"/>
      <c r="F3" s="50"/>
      <c r="G3" s="50"/>
    </row>
    <row r="4" spans="1:7" s="1" customFormat="1" ht="12.75">
      <c r="A4" s="51"/>
      <c r="B4" s="51"/>
      <c r="C4" s="51"/>
      <c r="D4" s="51"/>
      <c r="E4" s="51"/>
      <c r="F4" s="51"/>
      <c r="G4" s="51"/>
    </row>
    <row r="5" spans="1:7" s="3" customFormat="1" ht="18" customHeight="1">
      <c r="A5" s="2"/>
      <c r="B5" s="41" t="s">
        <v>83</v>
      </c>
      <c r="C5" s="42"/>
      <c r="D5" s="42"/>
      <c r="E5" s="42"/>
      <c r="F5" s="42"/>
      <c r="G5" s="42"/>
    </row>
    <row r="6" spans="1:7" s="3" customFormat="1" ht="27" customHeight="1">
      <c r="A6" s="4" t="s">
        <v>1</v>
      </c>
      <c r="B6" s="43">
        <v>1997</v>
      </c>
      <c r="C6" s="44"/>
      <c r="D6" s="43">
        <v>1998</v>
      </c>
      <c r="E6" s="44"/>
      <c r="F6" s="47">
        <v>1999</v>
      </c>
      <c r="G6" s="48"/>
    </row>
    <row r="7" spans="1:7" s="3" customFormat="1" ht="22.5" customHeight="1">
      <c r="A7" s="5"/>
      <c r="B7" s="45"/>
      <c r="C7" s="46"/>
      <c r="D7" s="45"/>
      <c r="E7" s="46"/>
      <c r="F7" s="45"/>
      <c r="G7" s="49"/>
    </row>
    <row r="8" spans="1:7" s="3" customFormat="1" ht="12" customHeight="1">
      <c r="A8" s="6"/>
      <c r="G8" s="7"/>
    </row>
    <row r="9" spans="1:7" s="3" customFormat="1" ht="12" customHeight="1">
      <c r="A9" s="23" t="s">
        <v>11</v>
      </c>
      <c r="B9" s="9">
        <v>69061754</v>
      </c>
      <c r="D9" s="9">
        <v>66263710</v>
      </c>
      <c r="F9" s="9">
        <v>76858270.118</v>
      </c>
      <c r="G9" s="7"/>
    </row>
    <row r="10" spans="1:7" s="11" customFormat="1" ht="19.5" customHeight="1">
      <c r="A10" s="23" t="s">
        <v>4</v>
      </c>
      <c r="B10" s="9"/>
      <c r="C10" s="10"/>
      <c r="D10" s="13"/>
      <c r="E10" s="10"/>
      <c r="F10" s="13"/>
      <c r="G10" s="10"/>
    </row>
    <row r="11" spans="1:7" s="11" customFormat="1" ht="9" customHeight="1">
      <c r="A11" s="23" t="s">
        <v>12</v>
      </c>
      <c r="B11" s="9">
        <v>12451052</v>
      </c>
      <c r="C11" s="10"/>
      <c r="D11" s="9">
        <v>11628804</v>
      </c>
      <c r="E11" s="10"/>
      <c r="F11" s="9">
        <v>12829906.572</v>
      </c>
      <c r="G11" s="10"/>
    </row>
    <row r="12" spans="1:7" s="3" customFormat="1" ht="15" customHeight="1">
      <c r="A12" s="8" t="s">
        <v>13</v>
      </c>
      <c r="B12" s="13">
        <v>4991019</v>
      </c>
      <c r="C12" s="7"/>
      <c r="D12" s="13">
        <v>3631000</v>
      </c>
      <c r="E12" s="7"/>
      <c r="F12" s="13">
        <v>4110415.402</v>
      </c>
      <c r="G12" s="7"/>
    </row>
    <row r="13" spans="1:7" s="3" customFormat="1" ht="15" customHeight="1">
      <c r="A13" s="8" t="s">
        <v>14</v>
      </c>
      <c r="B13" s="13">
        <v>3053560</v>
      </c>
      <c r="C13" s="7"/>
      <c r="D13" s="13">
        <v>2411234</v>
      </c>
      <c r="F13" s="13">
        <v>3338567.118</v>
      </c>
      <c r="G13" s="7"/>
    </row>
    <row r="14" spans="1:7" s="3" customFormat="1" ht="15" customHeight="1">
      <c r="A14" s="8" t="s">
        <v>15</v>
      </c>
      <c r="B14" s="13">
        <v>241894</v>
      </c>
      <c r="C14" s="7"/>
      <c r="D14" s="13">
        <v>311964</v>
      </c>
      <c r="E14" s="7"/>
      <c r="F14" s="13">
        <v>225615.595</v>
      </c>
      <c r="G14" s="7"/>
    </row>
    <row r="15" spans="1:7" s="3" customFormat="1" ht="15" customHeight="1">
      <c r="A15" s="8" t="s">
        <v>16</v>
      </c>
      <c r="B15" s="13">
        <v>4164580</v>
      </c>
      <c r="C15" s="7"/>
      <c r="D15" s="13">
        <v>5274607</v>
      </c>
      <c r="E15" s="7"/>
      <c r="F15" s="13">
        <v>5155308.457</v>
      </c>
      <c r="G15" s="7"/>
    </row>
    <row r="16" spans="1:7" s="11" customFormat="1" ht="19.5" customHeight="1">
      <c r="A16" s="23" t="s">
        <v>17</v>
      </c>
      <c r="B16" s="9">
        <v>21964028</v>
      </c>
      <c r="C16" s="10"/>
      <c r="D16" s="9">
        <v>20531813</v>
      </c>
      <c r="E16" s="10"/>
      <c r="F16" s="9">
        <v>25419284.152999997</v>
      </c>
      <c r="G16" s="10"/>
    </row>
    <row r="17" spans="1:7" s="3" customFormat="1" ht="15" customHeight="1">
      <c r="A17" s="8" t="s">
        <v>5</v>
      </c>
      <c r="C17" s="7"/>
      <c r="D17" s="13"/>
      <c r="E17" s="7"/>
      <c r="G17" s="7"/>
    </row>
    <row r="18" spans="1:7" s="3" customFormat="1" ht="9" customHeight="1">
      <c r="A18" s="8" t="s">
        <v>18</v>
      </c>
      <c r="B18" s="13">
        <v>1301248</v>
      </c>
      <c r="C18" s="15"/>
      <c r="D18" s="13">
        <v>1414945</v>
      </c>
      <c r="E18" s="15"/>
      <c r="F18" s="13">
        <v>1383018.745</v>
      </c>
      <c r="G18" s="7"/>
    </row>
    <row r="19" spans="1:7" s="3" customFormat="1" ht="15" customHeight="1">
      <c r="A19" s="8" t="s">
        <v>19</v>
      </c>
      <c r="B19" s="13">
        <v>6204805</v>
      </c>
      <c r="C19" s="16"/>
      <c r="D19" s="13">
        <v>5196709</v>
      </c>
      <c r="E19" s="16"/>
      <c r="F19" s="13">
        <v>5579708.125</v>
      </c>
      <c r="G19" s="7"/>
    </row>
    <row r="20" spans="1:7" s="3" customFormat="1" ht="15" customHeight="1">
      <c r="A20" s="8" t="s">
        <v>20</v>
      </c>
      <c r="B20" s="13">
        <v>4022296</v>
      </c>
      <c r="C20" s="16"/>
      <c r="D20" s="13">
        <v>3420800</v>
      </c>
      <c r="E20" s="16"/>
      <c r="F20" s="13">
        <v>4362209.075999999</v>
      </c>
      <c r="G20" s="7"/>
    </row>
    <row r="21" spans="1:7" s="3" customFormat="1" ht="15" customHeight="1">
      <c r="A21" s="8" t="s">
        <v>67</v>
      </c>
      <c r="C21" s="17"/>
      <c r="D21" s="13"/>
      <c r="E21" s="17"/>
      <c r="G21" s="18"/>
    </row>
    <row r="22" spans="1:7" s="3" customFormat="1" ht="9" customHeight="1">
      <c r="A22" s="8" t="s">
        <v>21</v>
      </c>
      <c r="B22" s="3">
        <v>654383</v>
      </c>
      <c r="C22" s="16"/>
      <c r="D22" s="13">
        <v>562078</v>
      </c>
      <c r="E22" s="16"/>
      <c r="F22" s="3">
        <v>555915.123</v>
      </c>
      <c r="G22" s="7"/>
    </row>
    <row r="23" spans="1:7" s="3" customFormat="1" ht="15" customHeight="1">
      <c r="A23" s="8" t="s">
        <v>6</v>
      </c>
      <c r="C23" s="16"/>
      <c r="D23" s="13"/>
      <c r="E23" s="19"/>
      <c r="G23" s="20"/>
    </row>
    <row r="24" spans="1:7" s="3" customFormat="1" ht="9" customHeight="1">
      <c r="A24" s="8" t="s">
        <v>22</v>
      </c>
      <c r="B24" s="28" t="s">
        <v>76</v>
      </c>
      <c r="C24" s="7"/>
      <c r="D24" s="13">
        <v>323138</v>
      </c>
      <c r="E24" s="7"/>
      <c r="F24" s="13">
        <v>316342.945</v>
      </c>
      <c r="G24" s="20"/>
    </row>
    <row r="25" spans="1:7" s="3" customFormat="1" ht="15" customHeight="1">
      <c r="A25" s="8" t="s">
        <v>23</v>
      </c>
      <c r="B25" s="28" t="s">
        <v>76</v>
      </c>
      <c r="C25" s="7"/>
      <c r="D25" s="13">
        <v>131987</v>
      </c>
      <c r="E25" s="7"/>
      <c r="F25" s="13">
        <v>163838.826</v>
      </c>
      <c r="G25" s="20"/>
    </row>
    <row r="26" spans="1:7" s="3" customFormat="1" ht="15" customHeight="1">
      <c r="A26" s="8" t="s">
        <v>24</v>
      </c>
      <c r="B26" s="28" t="s">
        <v>76</v>
      </c>
      <c r="C26" s="7"/>
      <c r="D26" s="13">
        <v>106953</v>
      </c>
      <c r="E26" s="7"/>
      <c r="F26" s="13">
        <v>75733.352</v>
      </c>
      <c r="G26" s="20"/>
    </row>
    <row r="27" spans="1:7" s="3" customFormat="1" ht="15" customHeight="1">
      <c r="A27" s="8" t="s">
        <v>71</v>
      </c>
      <c r="B27" s="13"/>
      <c r="C27" s="7"/>
      <c r="D27" s="13"/>
      <c r="E27" s="7"/>
      <c r="F27" s="13"/>
      <c r="G27" s="20"/>
    </row>
    <row r="28" spans="1:7" s="3" customFormat="1" ht="9" customHeight="1">
      <c r="A28" s="8" t="s">
        <v>25</v>
      </c>
      <c r="B28" s="13">
        <v>191013</v>
      </c>
      <c r="C28" s="7"/>
      <c r="D28" s="13">
        <v>79992</v>
      </c>
      <c r="E28" s="7"/>
      <c r="F28" s="13">
        <v>128171.131</v>
      </c>
      <c r="G28" s="7"/>
    </row>
    <row r="29" spans="1:7" s="3" customFormat="1" ht="15" customHeight="1">
      <c r="A29" s="8" t="s">
        <v>70</v>
      </c>
      <c r="B29" s="13"/>
      <c r="C29" s="15"/>
      <c r="D29" s="13"/>
      <c r="E29" s="15"/>
      <c r="F29" s="13"/>
      <c r="G29" s="7"/>
    </row>
    <row r="30" spans="1:7" s="3" customFormat="1" ht="9" customHeight="1">
      <c r="A30" s="8" t="s">
        <v>26</v>
      </c>
      <c r="B30" s="13">
        <v>2183378</v>
      </c>
      <c r="C30" s="7"/>
      <c r="D30" s="13">
        <v>1976081</v>
      </c>
      <c r="E30" s="7"/>
      <c r="F30" s="13">
        <v>2421278.226</v>
      </c>
      <c r="G30" s="7"/>
    </row>
    <row r="31" spans="1:7" s="3" customFormat="1" ht="15" customHeight="1">
      <c r="A31" s="8" t="s">
        <v>69</v>
      </c>
      <c r="C31" s="7"/>
      <c r="D31" s="13"/>
      <c r="E31" s="7"/>
      <c r="G31" s="7"/>
    </row>
    <row r="32" spans="1:7" s="3" customFormat="1" ht="9" customHeight="1">
      <c r="A32" s="8" t="s">
        <v>7</v>
      </c>
      <c r="C32" s="18"/>
      <c r="D32" s="13"/>
      <c r="E32" s="18"/>
      <c r="G32" s="18"/>
    </row>
    <row r="33" spans="1:7" s="3" customFormat="1" ht="9" customHeight="1">
      <c r="A33" s="8" t="s">
        <v>27</v>
      </c>
      <c r="B33" s="13">
        <v>413797</v>
      </c>
      <c r="C33" s="7"/>
      <c r="D33" s="13">
        <v>327279</v>
      </c>
      <c r="E33" s="7"/>
      <c r="F33" s="13">
        <v>484863.648</v>
      </c>
      <c r="G33" s="7"/>
    </row>
    <row r="34" spans="1:7" s="3" customFormat="1" ht="15" customHeight="1">
      <c r="A34" s="8" t="s">
        <v>28</v>
      </c>
      <c r="B34" s="13">
        <v>579726</v>
      </c>
      <c r="C34" s="10"/>
      <c r="D34" s="13">
        <v>475371</v>
      </c>
      <c r="E34" s="10"/>
      <c r="F34" s="13">
        <v>771980.948</v>
      </c>
      <c r="G34" s="7"/>
    </row>
    <row r="35" spans="1:7" s="3" customFormat="1" ht="15" customHeight="1">
      <c r="A35" s="8" t="s">
        <v>8</v>
      </c>
      <c r="C35" s="13"/>
      <c r="D35" s="13"/>
      <c r="E35" s="13"/>
      <c r="G35" s="18"/>
    </row>
    <row r="36" spans="1:7" s="3" customFormat="1" ht="9" customHeight="1">
      <c r="A36" s="8" t="s">
        <v>29</v>
      </c>
      <c r="B36" s="13">
        <v>6833663</v>
      </c>
      <c r="C36" s="7"/>
      <c r="D36" s="13">
        <v>7569464</v>
      </c>
      <c r="E36" s="7"/>
      <c r="F36" s="13">
        <v>10216009.711</v>
      </c>
      <c r="G36" s="7"/>
    </row>
    <row r="37" spans="1:7" s="3" customFormat="1" ht="15" customHeight="1">
      <c r="A37" s="8" t="s">
        <v>30</v>
      </c>
      <c r="B37" s="13">
        <v>4268296</v>
      </c>
      <c r="C37" s="7"/>
      <c r="D37" s="13">
        <v>5140432</v>
      </c>
      <c r="E37" s="7"/>
      <c r="F37" s="13">
        <v>7314434.911</v>
      </c>
      <c r="G37" s="7"/>
    </row>
    <row r="38" spans="1:7" s="3" customFormat="1" ht="15" customHeight="1">
      <c r="A38" s="8" t="s">
        <v>31</v>
      </c>
      <c r="B38" s="13">
        <v>27541</v>
      </c>
      <c r="C38" s="7"/>
      <c r="D38" s="13">
        <v>19534</v>
      </c>
      <c r="E38" s="7"/>
      <c r="F38" s="13">
        <v>40548.988</v>
      </c>
      <c r="G38" s="7"/>
    </row>
    <row r="39" spans="1:7" s="3" customFormat="1" ht="15" customHeight="1">
      <c r="A39" s="8" t="s">
        <v>32</v>
      </c>
      <c r="B39" s="13">
        <v>1188421</v>
      </c>
      <c r="C39" s="7"/>
      <c r="D39" s="13">
        <v>1221492</v>
      </c>
      <c r="E39" s="7"/>
      <c r="F39" s="13">
        <v>1050995.206</v>
      </c>
      <c r="G39" s="7"/>
    </row>
    <row r="40" spans="1:7" s="3" customFormat="1" ht="15" customHeight="1">
      <c r="A40" s="8" t="s">
        <v>33</v>
      </c>
      <c r="B40" s="13">
        <v>739271</v>
      </c>
      <c r="C40" s="7"/>
      <c r="D40" s="13">
        <v>601118</v>
      </c>
      <c r="E40" s="7"/>
      <c r="F40" s="13">
        <v>994053.455</v>
      </c>
      <c r="G40" s="7"/>
    </row>
    <row r="41" spans="1:7" s="3" customFormat="1" ht="15" customHeight="1">
      <c r="A41" s="8" t="s">
        <v>68</v>
      </c>
      <c r="B41" s="3">
        <v>610135</v>
      </c>
      <c r="C41" s="7"/>
      <c r="D41" s="13">
        <v>586888</v>
      </c>
      <c r="E41" s="7"/>
      <c r="F41" s="3">
        <v>815977</v>
      </c>
      <c r="G41" s="7"/>
    </row>
    <row r="42" spans="1:7" s="3" customFormat="1" ht="15" customHeight="1">
      <c r="A42" s="8" t="s">
        <v>34</v>
      </c>
      <c r="B42" s="28" t="s">
        <v>76</v>
      </c>
      <c r="C42" s="7"/>
      <c r="D42" s="13">
        <v>194597</v>
      </c>
      <c r="E42" s="7"/>
      <c r="F42" s="13">
        <v>278395</v>
      </c>
      <c r="G42" s="20"/>
    </row>
    <row r="43" spans="1:7" s="3" customFormat="1" ht="15" customHeight="1">
      <c r="A43" s="8" t="s">
        <v>35</v>
      </c>
      <c r="B43" s="28" t="s">
        <v>76</v>
      </c>
      <c r="C43" s="7"/>
      <c r="D43" s="13">
        <v>392291</v>
      </c>
      <c r="E43" s="7"/>
      <c r="F43" s="13">
        <v>537582</v>
      </c>
      <c r="G43" s="20"/>
    </row>
    <row r="44" spans="1:7" s="21" customFormat="1" ht="15" customHeight="1">
      <c r="A44" s="24" t="s">
        <v>9</v>
      </c>
      <c r="B44" s="13"/>
      <c r="C44" s="3"/>
      <c r="D44" s="29"/>
      <c r="E44" s="7"/>
      <c r="F44" s="13"/>
      <c r="G44" s="20"/>
    </row>
    <row r="45" spans="1:7" s="21" customFormat="1" ht="9" customHeight="1">
      <c r="A45" s="25" t="s">
        <v>10</v>
      </c>
      <c r="B45" s="13"/>
      <c r="C45" s="3"/>
      <c r="D45" s="13"/>
      <c r="E45" s="22"/>
      <c r="F45" s="13"/>
      <c r="G45" s="20"/>
    </row>
    <row r="46" spans="1:7" s="21" customFormat="1" ht="9" customHeight="1">
      <c r="A46" s="24" t="s">
        <v>36</v>
      </c>
      <c r="B46" s="13">
        <v>2080845</v>
      </c>
      <c r="C46" s="7"/>
      <c r="D46" s="13">
        <v>1467978</v>
      </c>
      <c r="E46" s="7"/>
      <c r="F46" s="13">
        <v>2282981.936</v>
      </c>
      <c r="G46" s="7"/>
    </row>
    <row r="47" spans="1:7" s="3" customFormat="1" ht="15" customHeight="1">
      <c r="A47" s="8" t="s">
        <v>37</v>
      </c>
      <c r="B47" s="13">
        <v>1521170</v>
      </c>
      <c r="C47" s="7"/>
      <c r="D47" s="13">
        <v>1461916</v>
      </c>
      <c r="E47" s="7"/>
      <c r="F47" s="13">
        <v>1595356.56</v>
      </c>
      <c r="G47" s="7"/>
    </row>
    <row r="49" spans="1:6" s="9" customFormat="1" ht="19.5" customHeight="1">
      <c r="A49" s="27" t="s">
        <v>46</v>
      </c>
      <c r="B49" s="9">
        <v>34646673</v>
      </c>
      <c r="D49" s="9">
        <v>34103093</v>
      </c>
      <c r="F49" s="9">
        <v>38609079.393</v>
      </c>
    </row>
    <row r="50" spans="1:7" s="3" customFormat="1" ht="16.5" customHeight="1">
      <c r="A50" s="26" t="s">
        <v>47</v>
      </c>
      <c r="B50" s="13">
        <v>10786180</v>
      </c>
      <c r="C50" s="7"/>
      <c r="D50" s="13">
        <v>10816563</v>
      </c>
      <c r="E50" s="7"/>
      <c r="F50" s="13">
        <v>12742180.002999999</v>
      </c>
      <c r="G50" s="7"/>
    </row>
    <row r="51" spans="1:7" s="3" customFormat="1" ht="16.5" customHeight="1">
      <c r="A51" s="26" t="s">
        <v>48</v>
      </c>
      <c r="B51" s="13">
        <v>6542141</v>
      </c>
      <c r="C51" s="7"/>
      <c r="D51" s="13">
        <v>7145237</v>
      </c>
      <c r="E51" s="7"/>
      <c r="F51" s="13">
        <v>8676640.166</v>
      </c>
      <c r="G51" s="7"/>
    </row>
    <row r="52" spans="1:7" s="3" customFormat="1" ht="16.5" customHeight="1">
      <c r="A52" s="26" t="s">
        <v>38</v>
      </c>
      <c r="B52" s="13"/>
      <c r="C52" s="7"/>
      <c r="D52" s="13"/>
      <c r="E52" s="7"/>
      <c r="F52" s="13"/>
      <c r="G52" s="7"/>
    </row>
    <row r="53" spans="1:6" s="3" customFormat="1" ht="9" customHeight="1">
      <c r="A53" s="26" t="s">
        <v>49</v>
      </c>
      <c r="B53" s="13">
        <v>2418274</v>
      </c>
      <c r="C53" s="7"/>
      <c r="D53" s="13">
        <v>2022707</v>
      </c>
      <c r="E53" s="7"/>
      <c r="F53" s="13">
        <v>2804520.212</v>
      </c>
    </row>
    <row r="54" spans="1:7" s="3" customFormat="1" ht="16.5" customHeight="1">
      <c r="A54" s="26" t="s">
        <v>50</v>
      </c>
      <c r="B54" s="13"/>
      <c r="C54" s="7"/>
      <c r="D54" s="13"/>
      <c r="E54" s="7"/>
      <c r="F54" s="13"/>
      <c r="G54" s="7"/>
    </row>
    <row r="55" spans="1:7" s="3" customFormat="1" ht="9" customHeight="1">
      <c r="A55" s="26" t="s">
        <v>51</v>
      </c>
      <c r="B55" s="13">
        <v>1825765</v>
      </c>
      <c r="C55" s="7"/>
      <c r="D55" s="13">
        <v>1648619</v>
      </c>
      <c r="E55" s="7"/>
      <c r="F55" s="13">
        <v>1261019.625</v>
      </c>
      <c r="G55" s="7"/>
    </row>
    <row r="56" spans="1:7" s="3" customFormat="1" ht="16.5" customHeight="1">
      <c r="A56" s="26" t="s">
        <v>19</v>
      </c>
      <c r="B56" s="13">
        <v>2593919</v>
      </c>
      <c r="C56" s="7"/>
      <c r="D56" s="13">
        <v>2708133</v>
      </c>
      <c r="E56" s="7"/>
      <c r="F56" s="13">
        <v>2044418.497</v>
      </c>
      <c r="G56" s="7"/>
    </row>
    <row r="57" spans="1:7" s="3" customFormat="1" ht="16.5" customHeight="1">
      <c r="A57" s="26" t="s">
        <v>73</v>
      </c>
      <c r="C57" s="7"/>
      <c r="E57" s="7"/>
      <c r="G57" s="7"/>
    </row>
    <row r="58" spans="1:7" s="3" customFormat="1" ht="9" customHeight="1">
      <c r="A58" s="26" t="s">
        <v>72</v>
      </c>
      <c r="B58" s="13">
        <v>4799687</v>
      </c>
      <c r="C58" s="16"/>
      <c r="D58" s="13">
        <v>4496842</v>
      </c>
      <c r="E58" s="16"/>
      <c r="F58" s="13">
        <v>4735548.9459999995</v>
      </c>
      <c r="G58" s="16"/>
    </row>
    <row r="59" spans="1:7" s="3" customFormat="1" ht="16.5" customHeight="1">
      <c r="A59" s="26" t="s">
        <v>52</v>
      </c>
      <c r="B59" s="28" t="s">
        <v>76</v>
      </c>
      <c r="C59" s="16"/>
      <c r="D59" s="13">
        <v>1120282</v>
      </c>
      <c r="E59" s="16"/>
      <c r="F59" s="13">
        <v>987619</v>
      </c>
      <c r="G59" s="16"/>
    </row>
    <row r="60" spans="1:7" s="3" customFormat="1" ht="16.5" customHeight="1">
      <c r="A60" s="26" t="s">
        <v>23</v>
      </c>
      <c r="B60" s="28" t="s">
        <v>76</v>
      </c>
      <c r="C60" s="16"/>
      <c r="D60" s="13">
        <v>2765376</v>
      </c>
      <c r="E60" s="16"/>
      <c r="F60" s="13">
        <v>3217999</v>
      </c>
      <c r="G60" s="16"/>
    </row>
    <row r="61" spans="1:7" s="3" customFormat="1" ht="16.5" customHeight="1">
      <c r="A61" s="26" t="s">
        <v>53</v>
      </c>
      <c r="B61" s="28" t="s">
        <v>76</v>
      </c>
      <c r="C61" s="17"/>
      <c r="D61" s="13">
        <v>611185</v>
      </c>
      <c r="E61" s="17"/>
      <c r="F61" s="13">
        <v>529931</v>
      </c>
      <c r="G61" s="17"/>
    </row>
    <row r="62" spans="1:7" s="3" customFormat="1" ht="16.5" customHeight="1">
      <c r="A62" s="26" t="s">
        <v>39</v>
      </c>
      <c r="B62" s="13"/>
      <c r="C62" s="16"/>
      <c r="D62" s="13"/>
      <c r="E62" s="16"/>
      <c r="F62" s="13"/>
      <c r="G62" s="16"/>
    </row>
    <row r="63" spans="1:7" s="3" customFormat="1" ht="9" customHeight="1">
      <c r="A63" s="26" t="s">
        <v>54</v>
      </c>
      <c r="B63" s="13">
        <v>16436460</v>
      </c>
      <c r="C63" s="16"/>
      <c r="D63" s="13">
        <v>16057034</v>
      </c>
      <c r="E63" s="16"/>
      <c r="F63" s="13">
        <v>19054394.821</v>
      </c>
      <c r="G63" s="19"/>
    </row>
    <row r="64" spans="1:7" s="3" customFormat="1" ht="16.5" customHeight="1">
      <c r="A64" s="26" t="s">
        <v>40</v>
      </c>
      <c r="B64" s="13"/>
      <c r="C64" s="7"/>
      <c r="D64" s="13"/>
      <c r="E64" s="7"/>
      <c r="F64" s="13"/>
      <c r="G64" s="7"/>
    </row>
    <row r="65" spans="1:7" s="3" customFormat="1" ht="9" customHeight="1">
      <c r="A65" s="26" t="s">
        <v>55</v>
      </c>
      <c r="B65" s="13">
        <v>3333875</v>
      </c>
      <c r="C65" s="7"/>
      <c r="D65" s="13">
        <v>3057330</v>
      </c>
      <c r="E65" s="7"/>
      <c r="F65" s="13">
        <v>4071750.429</v>
      </c>
      <c r="G65" s="7"/>
    </row>
    <row r="66" spans="1:7" s="3" customFormat="1" ht="16.5" customHeight="1">
      <c r="A66" s="26" t="s">
        <v>41</v>
      </c>
      <c r="C66" s="7"/>
      <c r="E66" s="7"/>
      <c r="G66" s="7"/>
    </row>
    <row r="67" spans="1:7" s="3" customFormat="1" ht="9" customHeight="1">
      <c r="A67" s="26" t="s">
        <v>56</v>
      </c>
      <c r="B67" s="13">
        <v>2228495</v>
      </c>
      <c r="C67" s="7"/>
      <c r="D67" s="13">
        <v>2055880</v>
      </c>
      <c r="E67" s="7"/>
      <c r="F67" s="13">
        <v>2343530.236</v>
      </c>
      <c r="G67" s="7"/>
    </row>
    <row r="68" spans="1:7" s="3" customFormat="1" ht="16.5" customHeight="1">
      <c r="A68" s="26" t="s">
        <v>42</v>
      </c>
      <c r="B68" s="13"/>
      <c r="C68" s="7"/>
      <c r="D68" s="13"/>
      <c r="E68" s="7"/>
      <c r="F68" s="13"/>
      <c r="G68" s="7"/>
    </row>
    <row r="69" spans="1:7" s="3" customFormat="1" ht="9" customHeight="1">
      <c r="A69" s="26" t="s">
        <v>57</v>
      </c>
      <c r="B69" s="13">
        <v>1534066</v>
      </c>
      <c r="C69" s="16"/>
      <c r="D69" s="13">
        <v>1379946</v>
      </c>
      <c r="E69" s="16"/>
      <c r="F69" s="13">
        <v>1413141.188</v>
      </c>
      <c r="G69" s="16"/>
    </row>
    <row r="70" spans="1:7" s="3" customFormat="1" ht="16.5" customHeight="1">
      <c r="A70" s="26" t="s">
        <v>43</v>
      </c>
      <c r="B70" s="13"/>
      <c r="C70" s="7"/>
      <c r="D70" s="13"/>
      <c r="E70" s="7"/>
      <c r="F70" s="13"/>
      <c r="G70" s="7"/>
    </row>
    <row r="71" spans="1:7" s="3" customFormat="1" ht="9" customHeight="1">
      <c r="A71" s="26" t="s">
        <v>44</v>
      </c>
      <c r="C71" s="7"/>
      <c r="E71" s="7"/>
      <c r="G71" s="7"/>
    </row>
    <row r="72" spans="1:7" s="3" customFormat="1" ht="9" customHeight="1">
      <c r="A72" s="26" t="s">
        <v>58</v>
      </c>
      <c r="B72" s="13">
        <v>3884322</v>
      </c>
      <c r="C72" s="18"/>
      <c r="D72" s="13">
        <v>3559921</v>
      </c>
      <c r="E72" s="18"/>
      <c r="F72" s="13">
        <v>3933707.732</v>
      </c>
      <c r="G72" s="18"/>
    </row>
    <row r="73" spans="1:7" s="3" customFormat="1" ht="16.5" customHeight="1">
      <c r="A73" s="26" t="s">
        <v>45</v>
      </c>
      <c r="C73" s="7"/>
      <c r="E73" s="7"/>
      <c r="G73" s="7"/>
    </row>
    <row r="74" spans="1:7" s="3" customFormat="1" ht="9" customHeight="1">
      <c r="A74" s="26" t="s">
        <v>59</v>
      </c>
      <c r="B74" s="13">
        <v>1024260</v>
      </c>
      <c r="C74" s="7"/>
      <c r="D74" s="13">
        <v>937941</v>
      </c>
      <c r="E74" s="7"/>
      <c r="F74" s="13">
        <v>1309108.683</v>
      </c>
      <c r="G74" s="7"/>
    </row>
    <row r="75" spans="1:7" s="3" customFormat="1" ht="16.5" customHeight="1">
      <c r="A75" s="26" t="s">
        <v>60</v>
      </c>
      <c r="B75" s="13">
        <v>830401</v>
      </c>
      <c r="C75" s="18"/>
      <c r="D75" s="13">
        <v>1060601</v>
      </c>
      <c r="E75" s="18"/>
      <c r="F75" s="13">
        <v>1121762.066</v>
      </c>
      <c r="G75" s="18"/>
    </row>
    <row r="76" spans="1:7" s="3" customFormat="1" ht="16.5" customHeight="1">
      <c r="A76" s="26" t="s">
        <v>62</v>
      </c>
      <c r="B76" s="13">
        <v>598582</v>
      </c>
      <c r="C76" s="7"/>
      <c r="D76" s="13">
        <v>574740</v>
      </c>
      <c r="E76" s="7"/>
      <c r="F76" s="13">
        <v>986176.495</v>
      </c>
      <c r="G76" s="7"/>
    </row>
    <row r="77" spans="1:7" s="3" customFormat="1" ht="16.5" customHeight="1">
      <c r="A77" s="26" t="s">
        <v>61</v>
      </c>
      <c r="B77" s="13">
        <v>3002458</v>
      </c>
      <c r="C77" s="7"/>
      <c r="D77" s="13">
        <v>3430676</v>
      </c>
      <c r="E77" s="7"/>
      <c r="F77" s="13">
        <v>3875217.992</v>
      </c>
      <c r="G77" s="7"/>
    </row>
    <row r="78" spans="1:7" s="3" customFormat="1" ht="16.5" customHeight="1">
      <c r="A78" s="26" t="s">
        <v>63</v>
      </c>
      <c r="B78" s="13">
        <v>30427</v>
      </c>
      <c r="C78" s="7"/>
      <c r="D78" s="13">
        <v>24522</v>
      </c>
      <c r="E78" s="7"/>
      <c r="F78" s="13">
        <v>32537.126</v>
      </c>
      <c r="G78" s="7"/>
    </row>
  </sheetData>
  <mergeCells count="8">
    <mergeCell ref="A1:G1"/>
    <mergeCell ref="A2:G2"/>
    <mergeCell ref="A3:G3"/>
    <mergeCell ref="A4:G4"/>
    <mergeCell ref="B5:G5"/>
    <mergeCell ref="B6:C7"/>
    <mergeCell ref="D6:E7"/>
    <mergeCell ref="F6:G7"/>
  </mergeCells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8"/>
  <sheetViews>
    <sheetView showGridLines="0" tabSelected="1" workbookViewId="0" topLeftCell="A1">
      <selection activeCell="H16" sqref="H16"/>
    </sheetView>
  </sheetViews>
  <sheetFormatPr defaultColWidth="9.00390625" defaultRowHeight="15.75"/>
  <cols>
    <col min="1" max="1" width="30.00390625" style="0" customWidth="1"/>
    <col min="2" max="2" width="10.625" style="0" customWidth="1"/>
    <col min="3" max="3" width="2.00390625" style="0" customWidth="1"/>
    <col min="4" max="4" width="10.50390625" style="0" customWidth="1"/>
    <col min="5" max="5" width="2.125" style="0" customWidth="1"/>
    <col min="6" max="6" width="10.625" style="0" customWidth="1"/>
    <col min="7" max="7" width="2.00390625" style="0" customWidth="1"/>
  </cols>
  <sheetData>
    <row r="1" spans="1:7" s="1" customFormat="1" ht="12.75">
      <c r="A1" s="50" t="s">
        <v>3</v>
      </c>
      <c r="B1" s="50"/>
      <c r="C1" s="50"/>
      <c r="D1" s="50"/>
      <c r="E1" s="50"/>
      <c r="F1" s="50"/>
      <c r="G1" s="50"/>
    </row>
    <row r="2" spans="1:7" s="1" customFormat="1" ht="12.75">
      <c r="A2" s="50" t="s">
        <v>64</v>
      </c>
      <c r="B2" s="50"/>
      <c r="C2" s="50"/>
      <c r="D2" s="50"/>
      <c r="E2" s="50"/>
      <c r="F2" s="50"/>
      <c r="G2" s="50"/>
    </row>
    <row r="3" spans="1:7" s="1" customFormat="1" ht="12.75">
      <c r="A3" s="50" t="s">
        <v>75</v>
      </c>
      <c r="B3" s="50"/>
      <c r="C3" s="50"/>
      <c r="D3" s="50"/>
      <c r="E3" s="50"/>
      <c r="F3" s="50"/>
      <c r="G3" s="50"/>
    </row>
    <row r="4" spans="1:7" s="1" customFormat="1" ht="12.75">
      <c r="A4" s="51"/>
      <c r="B4" s="51"/>
      <c r="C4" s="51"/>
      <c r="D4" s="51"/>
      <c r="E4" s="51"/>
      <c r="F4" s="51"/>
      <c r="G4" s="51"/>
    </row>
    <row r="5" spans="1:7" s="3" customFormat="1" ht="18" customHeight="1">
      <c r="A5" s="2"/>
      <c r="B5" s="41" t="s">
        <v>84</v>
      </c>
      <c r="C5" s="42"/>
      <c r="D5" s="42"/>
      <c r="E5" s="42"/>
      <c r="F5" s="42"/>
      <c r="G5" s="42"/>
    </row>
    <row r="6" spans="1:7" s="3" customFormat="1" ht="27" customHeight="1">
      <c r="A6" s="4" t="s">
        <v>1</v>
      </c>
      <c r="B6" s="43">
        <v>1997</v>
      </c>
      <c r="C6" s="44"/>
      <c r="D6" s="43">
        <v>1998</v>
      </c>
      <c r="E6" s="44"/>
      <c r="F6" s="47">
        <v>1999</v>
      </c>
      <c r="G6" s="48"/>
    </row>
    <row r="7" spans="1:7" s="3" customFormat="1" ht="22.5" customHeight="1">
      <c r="A7" s="5"/>
      <c r="B7" s="45"/>
      <c r="C7" s="46"/>
      <c r="D7" s="45"/>
      <c r="E7" s="46"/>
      <c r="F7" s="45"/>
      <c r="G7" s="49"/>
    </row>
    <row r="8" spans="1:7" s="3" customFormat="1" ht="12" customHeight="1">
      <c r="A8" s="6"/>
      <c r="G8" s="7"/>
    </row>
    <row r="9" spans="1:7" s="3" customFormat="1" ht="12" customHeight="1">
      <c r="A9" s="23" t="s">
        <v>11</v>
      </c>
      <c r="B9" s="30">
        <v>25.15</v>
      </c>
      <c r="C9" s="14"/>
      <c r="D9" s="30">
        <v>25.15</v>
      </c>
      <c r="E9" s="14"/>
      <c r="F9" s="30">
        <v>26.235880230583074</v>
      </c>
      <c r="G9" s="7"/>
    </row>
    <row r="10" spans="1:7" s="11" customFormat="1" ht="19.5" customHeight="1">
      <c r="A10" s="23" t="s">
        <v>4</v>
      </c>
      <c r="B10" s="30"/>
      <c r="C10" s="31"/>
      <c r="D10" s="12"/>
      <c r="E10" s="31"/>
      <c r="F10" s="12"/>
      <c r="G10" s="10"/>
    </row>
    <row r="11" spans="1:7" s="11" customFormat="1" ht="9" customHeight="1">
      <c r="A11" s="23" t="s">
        <v>12</v>
      </c>
      <c r="B11" s="30">
        <v>19.16</v>
      </c>
      <c r="C11" s="31"/>
      <c r="D11" s="30">
        <v>18.58</v>
      </c>
      <c r="E11" s="31"/>
      <c r="F11" s="30">
        <v>18.98120562428424</v>
      </c>
      <c r="G11" s="10"/>
    </row>
    <row r="12" spans="1:7" s="3" customFormat="1" ht="15" customHeight="1">
      <c r="A12" s="8" t="s">
        <v>13</v>
      </c>
      <c r="B12" s="12">
        <v>15.48</v>
      </c>
      <c r="C12" s="32"/>
      <c r="D12" s="12">
        <v>12.62</v>
      </c>
      <c r="E12" s="32"/>
      <c r="F12" s="12">
        <v>14.129331664249495</v>
      </c>
      <c r="G12" s="7"/>
    </row>
    <row r="13" spans="1:7" s="3" customFormat="1" ht="15" customHeight="1">
      <c r="A13" s="8" t="s">
        <v>14</v>
      </c>
      <c r="B13" s="12">
        <v>30.09</v>
      </c>
      <c r="C13" s="32"/>
      <c r="D13" s="12">
        <v>24.48</v>
      </c>
      <c r="E13" s="14"/>
      <c r="F13" s="12">
        <v>34.27368955871265</v>
      </c>
      <c r="G13" s="7"/>
    </row>
    <row r="14" spans="1:7" s="3" customFormat="1" ht="15" customHeight="1">
      <c r="A14" s="8" t="s">
        <v>15</v>
      </c>
      <c r="B14" s="12">
        <v>23.56</v>
      </c>
      <c r="C14" s="32"/>
      <c r="D14" s="12">
        <v>28.4</v>
      </c>
      <c r="E14" s="32"/>
      <c r="F14" s="12">
        <v>17.52098894237978</v>
      </c>
      <c r="G14" s="7"/>
    </row>
    <row r="15" spans="1:7" s="3" customFormat="1" ht="15" customHeight="1">
      <c r="A15" s="8" t="s">
        <v>16</v>
      </c>
      <c r="B15" s="12">
        <v>19.32</v>
      </c>
      <c r="C15" s="32"/>
      <c r="D15" s="12">
        <v>23.08</v>
      </c>
      <c r="E15" s="32"/>
      <c r="F15" s="12">
        <v>18.765184976585275</v>
      </c>
      <c r="G15" s="7"/>
    </row>
    <row r="16" spans="1:7" s="11" customFormat="1" ht="19.5" customHeight="1">
      <c r="A16" s="23" t="s">
        <v>17</v>
      </c>
      <c r="B16" s="30">
        <v>21.76</v>
      </c>
      <c r="C16" s="31"/>
      <c r="D16" s="30">
        <v>21.18</v>
      </c>
      <c r="E16" s="31"/>
      <c r="F16" s="30">
        <v>22.221178654601434</v>
      </c>
      <c r="G16" s="10"/>
    </row>
    <row r="17" spans="1:7" s="3" customFormat="1" ht="15" customHeight="1">
      <c r="A17" s="8" t="s">
        <v>5</v>
      </c>
      <c r="B17" s="14"/>
      <c r="C17" s="32"/>
      <c r="D17" s="12"/>
      <c r="E17" s="32"/>
      <c r="F17" s="14"/>
      <c r="G17" s="7"/>
    </row>
    <row r="18" spans="1:7" s="3" customFormat="1" ht="9" customHeight="1">
      <c r="A18" s="8" t="s">
        <v>18</v>
      </c>
      <c r="B18" s="12">
        <v>13.9</v>
      </c>
      <c r="C18" s="33"/>
      <c r="D18" s="12">
        <v>16.06</v>
      </c>
      <c r="E18" s="33"/>
      <c r="F18" s="12">
        <v>13.8354015313652</v>
      </c>
      <c r="G18" s="7"/>
    </row>
    <row r="19" spans="1:7" s="3" customFormat="1" ht="15" customHeight="1">
      <c r="A19" s="8" t="s">
        <v>19</v>
      </c>
      <c r="B19" s="12">
        <v>23.42</v>
      </c>
      <c r="C19" s="34"/>
      <c r="D19" s="12">
        <v>19.89</v>
      </c>
      <c r="E19" s="34"/>
      <c r="F19" s="12">
        <v>22.70071148606941</v>
      </c>
      <c r="G19" s="7"/>
    </row>
    <row r="20" spans="1:7" s="3" customFormat="1" ht="15" customHeight="1">
      <c r="A20" s="8" t="s">
        <v>20</v>
      </c>
      <c r="B20" s="12">
        <v>27.96</v>
      </c>
      <c r="C20" s="34"/>
      <c r="D20" s="12">
        <v>25.32</v>
      </c>
      <c r="E20" s="34"/>
      <c r="F20" s="12">
        <v>30.011950074276726</v>
      </c>
      <c r="G20" s="7"/>
    </row>
    <row r="21" spans="1:7" s="3" customFormat="1" ht="15" customHeight="1">
      <c r="A21" s="8" t="s">
        <v>67</v>
      </c>
      <c r="B21" s="14"/>
      <c r="C21" s="35"/>
      <c r="D21" s="12"/>
      <c r="E21" s="35"/>
      <c r="F21" s="14"/>
      <c r="G21" s="18"/>
    </row>
    <row r="22" spans="1:7" s="3" customFormat="1" ht="9" customHeight="1">
      <c r="A22" s="8" t="s">
        <v>21</v>
      </c>
      <c r="B22" s="14">
        <v>30.97</v>
      </c>
      <c r="C22" s="34"/>
      <c r="D22" s="12">
        <v>28.89</v>
      </c>
      <c r="E22" s="34"/>
      <c r="F22" s="14">
        <v>28.04006279596688</v>
      </c>
      <c r="G22" s="7"/>
    </row>
    <row r="23" spans="1:7" s="3" customFormat="1" ht="15" customHeight="1">
      <c r="A23" s="8" t="s">
        <v>6</v>
      </c>
      <c r="B23" s="14"/>
      <c r="C23" s="34"/>
      <c r="D23" s="12"/>
      <c r="E23" s="38"/>
      <c r="F23" s="14"/>
      <c r="G23" s="20"/>
    </row>
    <row r="24" spans="1:7" s="3" customFormat="1" ht="9" customHeight="1">
      <c r="A24" s="8" t="s">
        <v>22</v>
      </c>
      <c r="B24" s="37" t="s">
        <v>76</v>
      </c>
      <c r="C24" s="32"/>
      <c r="D24" s="12">
        <v>27.91</v>
      </c>
      <c r="E24" s="32"/>
      <c r="F24" s="12">
        <v>26.489183781676356</v>
      </c>
      <c r="G24" s="20"/>
    </row>
    <row r="25" spans="1:7" s="3" customFormat="1" ht="15" customHeight="1">
      <c r="A25" s="8" t="s">
        <v>23</v>
      </c>
      <c r="B25" s="37" t="s">
        <v>76</v>
      </c>
      <c r="C25" s="32"/>
      <c r="D25" s="12">
        <v>36.99</v>
      </c>
      <c r="E25" s="32"/>
      <c r="F25" s="12">
        <v>35.21469459553562</v>
      </c>
      <c r="G25" s="20"/>
    </row>
    <row r="26" spans="1:7" s="3" customFormat="1" ht="15" customHeight="1">
      <c r="A26" s="8" t="s">
        <v>24</v>
      </c>
      <c r="B26" s="37" t="s">
        <v>76</v>
      </c>
      <c r="C26" s="32"/>
      <c r="D26" s="12">
        <v>24.81</v>
      </c>
      <c r="E26" s="32"/>
      <c r="F26" s="12">
        <v>23.440829339143903</v>
      </c>
      <c r="G26" s="20"/>
    </row>
    <row r="27" spans="1:7" s="3" customFormat="1" ht="15" customHeight="1">
      <c r="A27" s="8" t="s">
        <v>71</v>
      </c>
      <c r="B27" s="12"/>
      <c r="C27" s="32"/>
      <c r="D27" s="12"/>
      <c r="E27" s="32"/>
      <c r="F27" s="12"/>
      <c r="G27" s="20"/>
    </row>
    <row r="28" spans="1:7" s="3" customFormat="1" ht="9" customHeight="1">
      <c r="A28" s="8" t="s">
        <v>25</v>
      </c>
      <c r="B28" s="12">
        <v>41.17</v>
      </c>
      <c r="C28" s="32"/>
      <c r="D28" s="12">
        <v>23.38</v>
      </c>
      <c r="E28" s="32"/>
      <c r="F28" s="12">
        <v>29.459840490426604</v>
      </c>
      <c r="G28" s="7"/>
    </row>
    <row r="29" spans="1:7" s="3" customFormat="1" ht="15" customHeight="1">
      <c r="A29" s="8" t="s">
        <v>70</v>
      </c>
      <c r="B29" s="12"/>
      <c r="C29" s="33"/>
      <c r="D29" s="12"/>
      <c r="E29" s="33"/>
      <c r="F29" s="12"/>
      <c r="G29" s="7"/>
    </row>
    <row r="30" spans="1:7" s="3" customFormat="1" ht="9" customHeight="1">
      <c r="A30" s="8" t="s">
        <v>26</v>
      </c>
      <c r="B30" s="12">
        <v>23.56</v>
      </c>
      <c r="C30" s="32"/>
      <c r="D30" s="12">
        <v>22.44</v>
      </c>
      <c r="E30" s="32"/>
      <c r="F30" s="12">
        <v>25.768330641883992</v>
      </c>
      <c r="G30" s="7"/>
    </row>
    <row r="31" spans="1:7" s="3" customFormat="1" ht="15" customHeight="1">
      <c r="A31" s="8" t="s">
        <v>69</v>
      </c>
      <c r="B31" s="14"/>
      <c r="C31" s="32"/>
      <c r="D31" s="12"/>
      <c r="E31" s="32"/>
      <c r="F31" s="14"/>
      <c r="G31" s="7"/>
    </row>
    <row r="32" spans="1:7" s="3" customFormat="1" ht="9" customHeight="1">
      <c r="A32" s="8" t="s">
        <v>7</v>
      </c>
      <c r="B32" s="14"/>
      <c r="C32" s="36"/>
      <c r="D32" s="12"/>
      <c r="E32" s="36"/>
      <c r="F32" s="14"/>
      <c r="G32" s="18"/>
    </row>
    <row r="33" spans="1:7" s="3" customFormat="1" ht="9" customHeight="1">
      <c r="A33" s="8" t="s">
        <v>27</v>
      </c>
      <c r="B33" s="12">
        <v>33.85</v>
      </c>
      <c r="C33" s="32"/>
      <c r="D33" s="12">
        <v>27.83</v>
      </c>
      <c r="E33" s="32"/>
      <c r="F33" s="12">
        <v>34.9540770351899</v>
      </c>
      <c r="G33" s="7"/>
    </row>
    <row r="34" spans="1:7" s="3" customFormat="1" ht="15" customHeight="1">
      <c r="A34" s="8" t="s">
        <v>28</v>
      </c>
      <c r="B34" s="12">
        <v>43.03</v>
      </c>
      <c r="C34" s="31"/>
      <c r="D34" s="12">
        <v>39.38</v>
      </c>
      <c r="E34" s="31"/>
      <c r="F34" s="12">
        <v>57.87900947071364</v>
      </c>
      <c r="G34" s="7"/>
    </row>
    <row r="35" spans="1:7" s="3" customFormat="1" ht="15" customHeight="1">
      <c r="A35" s="8" t="s">
        <v>8</v>
      </c>
      <c r="B35" s="14"/>
      <c r="C35" s="12"/>
      <c r="D35" s="12"/>
      <c r="E35" s="12"/>
      <c r="F35" s="14"/>
      <c r="G35" s="18"/>
    </row>
    <row r="36" spans="1:7" s="3" customFormat="1" ht="9" customHeight="1">
      <c r="A36" s="8" t="s">
        <v>29</v>
      </c>
      <c r="B36" s="12">
        <v>18.72</v>
      </c>
      <c r="C36" s="32"/>
      <c r="D36" s="12">
        <v>21.33</v>
      </c>
      <c r="E36" s="32"/>
      <c r="F36" s="12">
        <v>21.723283803752448</v>
      </c>
      <c r="G36" s="7"/>
    </row>
    <row r="37" spans="1:7" s="3" customFormat="1" ht="15" customHeight="1">
      <c r="A37" s="8" t="s">
        <v>30</v>
      </c>
      <c r="B37" s="12">
        <v>15.91</v>
      </c>
      <c r="C37" s="32"/>
      <c r="D37" s="12">
        <v>19.11</v>
      </c>
      <c r="E37" s="32"/>
      <c r="F37" s="12">
        <v>19.85274540548274</v>
      </c>
      <c r="G37" s="7"/>
    </row>
    <row r="38" spans="1:7" s="3" customFormat="1" ht="15" customHeight="1">
      <c r="A38" s="8" t="s">
        <v>31</v>
      </c>
      <c r="B38" s="12">
        <v>25.78</v>
      </c>
      <c r="C38" s="32"/>
      <c r="D38" s="12">
        <v>42.44</v>
      </c>
      <c r="E38" s="32"/>
      <c r="F38" s="12">
        <v>41.91323964062329</v>
      </c>
      <c r="G38" s="7"/>
    </row>
    <row r="39" spans="1:7" s="3" customFormat="1" ht="15" customHeight="1">
      <c r="A39" s="8" t="s">
        <v>32</v>
      </c>
      <c r="B39" s="12">
        <v>30.45</v>
      </c>
      <c r="C39" s="32"/>
      <c r="D39" s="12">
        <v>34.72</v>
      </c>
      <c r="E39" s="32"/>
      <c r="F39" s="12">
        <v>27.490920136635694</v>
      </c>
      <c r="G39" s="7"/>
    </row>
    <row r="40" spans="1:7" s="3" customFormat="1" ht="15" customHeight="1">
      <c r="A40" s="8" t="s">
        <v>33</v>
      </c>
      <c r="B40" s="12">
        <v>21.07</v>
      </c>
      <c r="C40" s="32"/>
      <c r="D40" s="12">
        <v>18.94</v>
      </c>
      <c r="E40" s="32"/>
      <c r="F40" s="12">
        <v>24.33991702788267</v>
      </c>
      <c r="G40" s="7"/>
    </row>
    <row r="41" spans="1:7" s="3" customFormat="1" ht="15" customHeight="1">
      <c r="A41" s="8" t="s">
        <v>68</v>
      </c>
      <c r="B41" s="14">
        <v>28.2</v>
      </c>
      <c r="C41" s="32"/>
      <c r="D41" s="12">
        <v>31.51</v>
      </c>
      <c r="E41" s="32"/>
      <c r="F41" s="14">
        <v>37.41937525308088</v>
      </c>
      <c r="G41" s="7"/>
    </row>
    <row r="42" spans="1:7" s="3" customFormat="1" ht="15" customHeight="1">
      <c r="A42" s="8" t="s">
        <v>34</v>
      </c>
      <c r="B42" s="37" t="s">
        <v>76</v>
      </c>
      <c r="C42" s="32"/>
      <c r="D42" s="12">
        <v>33.96</v>
      </c>
      <c r="E42" s="32"/>
      <c r="F42" s="12">
        <v>40.94706496639162</v>
      </c>
      <c r="G42" s="20"/>
    </row>
    <row r="43" spans="1:7" s="3" customFormat="1" ht="15" customHeight="1">
      <c r="A43" s="8" t="s">
        <v>35</v>
      </c>
      <c r="B43" s="37" t="s">
        <v>76</v>
      </c>
      <c r="C43" s="32"/>
      <c r="D43" s="12">
        <v>30.42</v>
      </c>
      <c r="E43" s="32"/>
      <c r="F43" s="12">
        <v>35.82119985047347</v>
      </c>
      <c r="G43" s="20"/>
    </row>
    <row r="44" spans="1:7" s="21" customFormat="1" ht="15" customHeight="1">
      <c r="A44" s="24" t="s">
        <v>9</v>
      </c>
      <c r="B44" s="12"/>
      <c r="C44" s="14"/>
      <c r="D44" s="39"/>
      <c r="E44" s="32"/>
      <c r="F44" s="12"/>
      <c r="G44" s="20"/>
    </row>
    <row r="45" spans="1:7" s="21" customFormat="1" ht="9" customHeight="1">
      <c r="A45" s="25" t="s">
        <v>10</v>
      </c>
      <c r="B45" s="12"/>
      <c r="C45" s="14"/>
      <c r="D45" s="12"/>
      <c r="E45" s="40"/>
      <c r="F45" s="12"/>
      <c r="G45" s="20"/>
    </row>
    <row r="46" spans="1:7" s="21" customFormat="1" ht="9" customHeight="1">
      <c r="A46" s="24" t="s">
        <v>36</v>
      </c>
      <c r="B46" s="12">
        <v>36.31</v>
      </c>
      <c r="C46" s="32"/>
      <c r="D46" s="12">
        <v>31.36</v>
      </c>
      <c r="E46" s="32"/>
      <c r="F46" s="12">
        <v>37.067079566351424</v>
      </c>
      <c r="G46" s="7"/>
    </row>
    <row r="47" spans="1:7" s="3" customFormat="1" ht="15" customHeight="1">
      <c r="A47" s="8" t="s">
        <v>37</v>
      </c>
      <c r="B47" s="12">
        <v>17.84</v>
      </c>
      <c r="C47" s="32"/>
      <c r="D47" s="12">
        <v>17.58</v>
      </c>
      <c r="E47" s="32"/>
      <c r="F47" s="12">
        <v>13.190662887783189</v>
      </c>
      <c r="G47" s="7"/>
    </row>
    <row r="49" spans="1:6" s="9" customFormat="1" ht="19.5" customHeight="1">
      <c r="A49" s="27" t="s">
        <v>46</v>
      </c>
      <c r="B49" s="30">
        <v>31.87</v>
      </c>
      <c r="C49" s="30"/>
      <c r="D49" s="30">
        <v>32.8</v>
      </c>
      <c r="E49" s="30"/>
      <c r="F49" s="30">
        <v>34.79356447457789</v>
      </c>
    </row>
    <row r="50" spans="1:7" s="3" customFormat="1" ht="16.5" customHeight="1">
      <c r="A50" s="26" t="s">
        <v>47</v>
      </c>
      <c r="B50" s="12">
        <v>23.53</v>
      </c>
      <c r="C50" s="32"/>
      <c r="D50" s="12">
        <v>24.24</v>
      </c>
      <c r="E50" s="32"/>
      <c r="F50" s="12">
        <v>26.16572924247171</v>
      </c>
      <c r="G50" s="7"/>
    </row>
    <row r="51" spans="1:7" s="3" customFormat="1" ht="16.5" customHeight="1">
      <c r="A51" s="26" t="s">
        <v>48</v>
      </c>
      <c r="B51" s="12">
        <v>19.66</v>
      </c>
      <c r="C51" s="32"/>
      <c r="D51" s="12">
        <v>20.55</v>
      </c>
      <c r="E51" s="32"/>
      <c r="F51" s="12">
        <v>23.263785682830008</v>
      </c>
      <c r="G51" s="7"/>
    </row>
    <row r="52" spans="1:7" s="3" customFormat="1" ht="16.5" customHeight="1">
      <c r="A52" s="26" t="s">
        <v>38</v>
      </c>
      <c r="B52" s="12"/>
      <c r="C52" s="32"/>
      <c r="D52" s="12"/>
      <c r="E52" s="32"/>
      <c r="F52" s="12"/>
      <c r="G52" s="7"/>
    </row>
    <row r="53" spans="1:6" s="3" customFormat="1" ht="9" customHeight="1">
      <c r="A53" s="26" t="s">
        <v>49</v>
      </c>
      <c r="B53" s="12">
        <v>30.49</v>
      </c>
      <c r="C53" s="32"/>
      <c r="D53" s="12">
        <v>33.84</v>
      </c>
      <c r="E53" s="32"/>
      <c r="F53" s="12">
        <v>33.68515015275917</v>
      </c>
    </row>
    <row r="54" spans="1:7" s="3" customFormat="1" ht="16.5" customHeight="1">
      <c r="A54" s="26" t="s">
        <v>50</v>
      </c>
      <c r="B54" s="12"/>
      <c r="C54" s="32"/>
      <c r="D54" s="12"/>
      <c r="E54" s="32"/>
      <c r="F54" s="12"/>
      <c r="G54" s="7"/>
    </row>
    <row r="55" spans="1:7" s="3" customFormat="1" ht="9" customHeight="1">
      <c r="A55" s="26" t="s">
        <v>51</v>
      </c>
      <c r="B55" s="12">
        <v>39.36</v>
      </c>
      <c r="C55" s="32"/>
      <c r="D55" s="12">
        <v>42.57</v>
      </c>
      <c r="E55" s="32"/>
      <c r="F55" s="12">
        <v>41.00185032715637</v>
      </c>
      <c r="G55" s="7"/>
    </row>
    <row r="56" spans="1:7" s="3" customFormat="1" ht="16.5" customHeight="1">
      <c r="A56" s="26" t="s">
        <v>19</v>
      </c>
      <c r="B56" s="12">
        <v>42.68</v>
      </c>
      <c r="C56" s="32"/>
      <c r="D56" s="12">
        <v>45.11</v>
      </c>
      <c r="E56" s="32"/>
      <c r="F56" s="12">
        <v>41.63648551816464</v>
      </c>
      <c r="G56" s="7"/>
    </row>
    <row r="57" spans="1:7" s="3" customFormat="1" ht="16.5" customHeight="1">
      <c r="A57" s="26" t="s">
        <v>73</v>
      </c>
      <c r="B57" s="14"/>
      <c r="C57" s="32"/>
      <c r="D57" s="14"/>
      <c r="E57" s="32"/>
      <c r="F57" s="14"/>
      <c r="G57" s="7"/>
    </row>
    <row r="58" spans="1:7" s="3" customFormat="1" ht="9" customHeight="1">
      <c r="A58" s="26" t="s">
        <v>72</v>
      </c>
      <c r="B58" s="12">
        <v>44.42</v>
      </c>
      <c r="C58" s="34"/>
      <c r="D58" s="12">
        <v>47.44</v>
      </c>
      <c r="E58" s="34"/>
      <c r="F58" s="12">
        <v>46.629175121690395</v>
      </c>
      <c r="G58" s="16"/>
    </row>
    <row r="59" spans="1:7" s="3" customFormat="1" ht="16.5" customHeight="1">
      <c r="A59" s="26" t="s">
        <v>52</v>
      </c>
      <c r="B59" s="37" t="s">
        <v>76</v>
      </c>
      <c r="C59" s="34"/>
      <c r="D59" s="12">
        <v>50.37</v>
      </c>
      <c r="E59" s="34"/>
      <c r="F59" s="12">
        <v>46.91718772119679</v>
      </c>
      <c r="G59" s="16"/>
    </row>
    <row r="60" spans="1:7" s="3" customFormat="1" ht="16.5" customHeight="1">
      <c r="A60" s="26" t="s">
        <v>23</v>
      </c>
      <c r="B60" s="37" t="s">
        <v>76</v>
      </c>
      <c r="C60" s="34"/>
      <c r="D60" s="12">
        <v>47.54</v>
      </c>
      <c r="E60" s="34"/>
      <c r="F60" s="12">
        <v>47.155695905747194</v>
      </c>
      <c r="G60" s="16"/>
    </row>
    <row r="61" spans="1:7" s="3" customFormat="1" ht="16.5" customHeight="1">
      <c r="A61" s="26" t="s">
        <v>53</v>
      </c>
      <c r="B61" s="37" t="s">
        <v>76</v>
      </c>
      <c r="C61" s="35"/>
      <c r="D61" s="12">
        <v>42.52</v>
      </c>
      <c r="E61" s="35"/>
      <c r="F61" s="12">
        <v>43.20546383843292</v>
      </c>
      <c r="G61" s="17"/>
    </row>
    <row r="62" spans="1:7" s="3" customFormat="1" ht="16.5" customHeight="1">
      <c r="A62" s="26" t="s">
        <v>39</v>
      </c>
      <c r="B62" s="12"/>
      <c r="C62" s="34"/>
      <c r="D62" s="12"/>
      <c r="E62" s="34"/>
      <c r="F62" s="12"/>
      <c r="G62" s="16"/>
    </row>
    <row r="63" spans="1:7" s="3" customFormat="1" ht="9" customHeight="1">
      <c r="A63" s="26" t="s">
        <v>54</v>
      </c>
      <c r="B63" s="12">
        <v>35.79</v>
      </c>
      <c r="C63" s="34"/>
      <c r="D63" s="12">
        <v>36.65</v>
      </c>
      <c r="E63" s="34"/>
      <c r="F63" s="12">
        <v>40.4211241715048</v>
      </c>
      <c r="G63" s="19"/>
    </row>
    <row r="64" spans="1:7" s="3" customFormat="1" ht="16.5" customHeight="1">
      <c r="A64" s="26" t="s">
        <v>40</v>
      </c>
      <c r="B64" s="12"/>
      <c r="C64" s="32"/>
      <c r="D64" s="12"/>
      <c r="E64" s="32"/>
      <c r="F64" s="12"/>
      <c r="G64" s="7"/>
    </row>
    <row r="65" spans="1:7" s="3" customFormat="1" ht="9" customHeight="1">
      <c r="A65" s="26" t="s">
        <v>55</v>
      </c>
      <c r="B65" s="12">
        <v>39.89</v>
      </c>
      <c r="C65" s="32"/>
      <c r="D65" s="12">
        <v>42.47</v>
      </c>
      <c r="E65" s="32"/>
      <c r="F65" s="12">
        <v>47.471777006442004</v>
      </c>
      <c r="G65" s="7"/>
    </row>
    <row r="66" spans="1:7" s="3" customFormat="1" ht="16.5" customHeight="1">
      <c r="A66" s="26" t="s">
        <v>41</v>
      </c>
      <c r="B66" s="14"/>
      <c r="C66" s="32"/>
      <c r="D66" s="14"/>
      <c r="E66" s="32"/>
      <c r="F66" s="14"/>
      <c r="G66" s="7"/>
    </row>
    <row r="67" spans="1:7" s="3" customFormat="1" ht="9" customHeight="1">
      <c r="A67" s="26" t="s">
        <v>56</v>
      </c>
      <c r="B67" s="12">
        <v>24.7</v>
      </c>
      <c r="C67" s="32"/>
      <c r="D67" s="12">
        <v>26.08</v>
      </c>
      <c r="E67" s="32"/>
      <c r="F67" s="12">
        <v>33.48890270542068</v>
      </c>
      <c r="G67" s="7"/>
    </row>
    <row r="68" spans="1:7" s="3" customFormat="1" ht="16.5" customHeight="1">
      <c r="A68" s="26" t="s">
        <v>42</v>
      </c>
      <c r="B68" s="12"/>
      <c r="C68" s="32"/>
      <c r="D68" s="12"/>
      <c r="E68" s="32"/>
      <c r="F68" s="12"/>
      <c r="G68" s="7"/>
    </row>
    <row r="69" spans="1:7" s="3" customFormat="1" ht="9" customHeight="1">
      <c r="A69" s="26" t="s">
        <v>57</v>
      </c>
      <c r="B69" s="12">
        <v>38.07</v>
      </c>
      <c r="C69" s="34"/>
      <c r="D69" s="12">
        <v>40.91</v>
      </c>
      <c r="E69" s="34"/>
      <c r="F69" s="12">
        <v>41.601290049285296</v>
      </c>
      <c r="G69" s="16"/>
    </row>
    <row r="70" spans="1:7" s="3" customFormat="1" ht="16.5" customHeight="1">
      <c r="A70" s="26" t="s">
        <v>43</v>
      </c>
      <c r="B70" s="12"/>
      <c r="C70" s="32"/>
      <c r="D70" s="12"/>
      <c r="E70" s="32"/>
      <c r="F70" s="12"/>
      <c r="G70" s="7"/>
    </row>
    <row r="71" spans="1:7" s="3" customFormat="1" ht="9" customHeight="1">
      <c r="A71" s="26" t="s">
        <v>44</v>
      </c>
      <c r="B71" s="14"/>
      <c r="C71" s="32"/>
      <c r="D71" s="14"/>
      <c r="E71" s="32"/>
      <c r="F71" s="14"/>
      <c r="G71" s="7"/>
    </row>
    <row r="72" spans="1:7" s="3" customFormat="1" ht="9" customHeight="1">
      <c r="A72" s="26" t="s">
        <v>58</v>
      </c>
      <c r="B72" s="12">
        <v>33.33</v>
      </c>
      <c r="C72" s="36"/>
      <c r="D72" s="12">
        <v>29.86</v>
      </c>
      <c r="E72" s="36"/>
      <c r="F72" s="12">
        <v>31.796452555320748</v>
      </c>
      <c r="G72" s="18"/>
    </row>
    <row r="73" spans="1:7" s="3" customFormat="1" ht="16.5" customHeight="1">
      <c r="A73" s="26" t="s">
        <v>45</v>
      </c>
      <c r="B73" s="14"/>
      <c r="C73" s="32"/>
      <c r="D73" s="14"/>
      <c r="E73" s="32"/>
      <c r="F73" s="14"/>
      <c r="G73" s="7"/>
    </row>
    <row r="74" spans="1:7" s="3" customFormat="1" ht="9" customHeight="1">
      <c r="A74" s="26" t="s">
        <v>59</v>
      </c>
      <c r="B74" s="12">
        <v>28.95</v>
      </c>
      <c r="C74" s="32"/>
      <c r="D74" s="12">
        <v>24.53</v>
      </c>
      <c r="E74" s="32"/>
      <c r="F74" s="12">
        <v>38.25932348395147</v>
      </c>
      <c r="G74" s="7"/>
    </row>
    <row r="75" spans="1:7" s="3" customFormat="1" ht="16.5" customHeight="1">
      <c r="A75" s="26" t="s">
        <v>60</v>
      </c>
      <c r="B75" s="12">
        <v>43.89</v>
      </c>
      <c r="C75" s="36"/>
      <c r="D75" s="12">
        <v>55.64</v>
      </c>
      <c r="E75" s="36"/>
      <c r="F75" s="12">
        <v>53.487644605009656</v>
      </c>
      <c r="G75" s="18"/>
    </row>
    <row r="76" spans="1:7" s="3" customFormat="1" ht="16.5" customHeight="1">
      <c r="A76" s="26" t="s">
        <v>62</v>
      </c>
      <c r="B76" s="12">
        <v>46.73</v>
      </c>
      <c r="C76" s="32"/>
      <c r="D76" s="12">
        <v>48.44</v>
      </c>
      <c r="E76" s="32"/>
      <c r="F76" s="12">
        <v>44.26242593244008</v>
      </c>
      <c r="G76" s="7"/>
    </row>
    <row r="77" spans="1:7" s="3" customFormat="1" ht="16.5" customHeight="1">
      <c r="A77" s="26" t="s">
        <v>61</v>
      </c>
      <c r="B77" s="12">
        <v>48.8</v>
      </c>
      <c r="C77" s="32"/>
      <c r="D77" s="12">
        <v>52.61</v>
      </c>
      <c r="E77" s="32"/>
      <c r="F77" s="12">
        <v>48.14393925637218</v>
      </c>
      <c r="G77" s="7"/>
    </row>
    <row r="78" spans="1:7" s="3" customFormat="1" ht="16.5" customHeight="1">
      <c r="A78" s="26" t="s">
        <v>63</v>
      </c>
      <c r="B78" s="12">
        <v>47.76</v>
      </c>
      <c r="C78" s="32"/>
      <c r="D78" s="12">
        <v>68.67</v>
      </c>
      <c r="E78" s="32"/>
      <c r="F78" s="12">
        <v>52.01199994373128</v>
      </c>
      <c r="G78" s="7"/>
    </row>
  </sheetData>
  <mergeCells count="8">
    <mergeCell ref="A1:G1"/>
    <mergeCell ref="A2:G2"/>
    <mergeCell ref="A3:G3"/>
    <mergeCell ref="A4:G4"/>
    <mergeCell ref="B5:G5"/>
    <mergeCell ref="B6:C7"/>
    <mergeCell ref="D6:E7"/>
    <mergeCell ref="F6:G7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</dc:creator>
  <cp:keywords/>
  <dc:description/>
  <cp:lastModifiedBy>IBGE</cp:lastModifiedBy>
  <cp:lastPrinted>2001-10-24T13:06:17Z</cp:lastPrinted>
  <dcterms:created xsi:type="dcterms:W3CDTF">2001-07-10T13:26:40Z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