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4980" activeTab="0"/>
  </bookViews>
  <sheets>
    <sheet name="Plan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<sst xmlns="http://schemas.openxmlformats.org/spreadsheetml/2006/main" count="48" uniqueCount="48">
  <si>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>Transporte, armazenagem e correio</t>
  </si>
  <si>
    <t>Fonte: IBGE, Diretoria de Pesquisas, Coordenação de Contas Nacionais.</t>
  </si>
  <si>
    <t>Total</t>
  </si>
  <si>
    <t>Indústria</t>
  </si>
  <si>
    <t>Serviços</t>
  </si>
  <si>
    <t>Atividades imobiliárias</t>
  </si>
  <si>
    <t>Total de ocupações</t>
  </si>
  <si>
    <t>G</t>
  </si>
  <si>
    <t>Comércio; reparação de veículos automotores e motocicletas</t>
  </si>
  <si>
    <t>H</t>
  </si>
  <si>
    <t>I</t>
  </si>
  <si>
    <t>Alojamento e alimentação</t>
  </si>
  <si>
    <t>J</t>
  </si>
  <si>
    <t>Informação e comunicação</t>
  </si>
  <si>
    <t>K</t>
  </si>
  <si>
    <t>Atividades financeiras, de seguros e serviços relacionados</t>
  </si>
  <si>
    <t>L</t>
  </si>
  <si>
    <t>M</t>
  </si>
  <si>
    <t>Atividades científicas, profissionais e técnicas</t>
  </si>
  <si>
    <t>N</t>
  </si>
  <si>
    <t>Atividades administrativas e serviços complementares</t>
  </si>
  <si>
    <t>O</t>
  </si>
  <si>
    <t>Administração pública, defesa e seguridade social</t>
  </si>
  <si>
    <t>P</t>
  </si>
  <si>
    <t>Educação</t>
  </si>
  <si>
    <t>Q</t>
  </si>
  <si>
    <t>Saúde humana e serviços sociais</t>
  </si>
  <si>
    <t>R</t>
  </si>
  <si>
    <t>Artes, cultura, esporte e recreação</t>
  </si>
  <si>
    <t>S</t>
  </si>
  <si>
    <t>Outras atividades de serviços</t>
  </si>
  <si>
    <t>T</t>
  </si>
  <si>
    <t>Serviços domésticos</t>
  </si>
  <si>
    <t>B</t>
  </si>
  <si>
    <t>Indústrias extrativas</t>
  </si>
  <si>
    <t>C</t>
  </si>
  <si>
    <t>Indústrias de transformação</t>
  </si>
  <si>
    <t>D</t>
  </si>
  <si>
    <t>Eletricidade e gás</t>
  </si>
  <si>
    <t>E</t>
  </si>
  <si>
    <t>Água, esgoto, atividades de gestão de resíduos e descontaminação</t>
  </si>
  <si>
    <t>F</t>
  </si>
  <si>
    <t>Construção</t>
  </si>
  <si>
    <t>A</t>
  </si>
  <si>
    <t>Agricultura, pecuária, produção florestal, pesca e aquicultura</t>
  </si>
  <si>
    <t>(1) A seção CNAE coincide com a seção ISIC - International Standard Industrial Classification.</t>
  </si>
  <si>
    <t>Seções CNAE - Classificação Nacional de Atividades Econômicas (1)</t>
  </si>
  <si>
    <t>Tabela 15.3 - Total de ocupações segundo as seções CNAE - Classificação Nacional de Atividades Econômicas - 2010-2019</t>
  </si>
</sst>
</file>

<file path=xl/styles.xml><?xml version="1.0" encoding="utf-8"?>
<styleSheet xmlns="http://schemas.openxmlformats.org/spreadsheetml/2006/main">
  <numFmts count="6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\ ###\ ##0;\(\-\)\ ###\ ###\ ##0"/>
    <numFmt numFmtId="185" formatCode="00"/>
    <numFmt numFmtId="186" formatCode="###\ ###\ ##0\ ;\(\-\)\ ###\ ###\ ##0\ "/>
    <numFmt numFmtId="187" formatCode="###\ ###\ ##0;\ \(\-\)\ ###\ ###\ ##0"/>
    <numFmt numFmtId="188" formatCode="###\ ###\ ###\ ##0;\(\-\)\ ###\ ###\ ###\ ##0"/>
    <numFmt numFmtId="189" formatCode="###\ ###\ ###\ ###\ \ \ \ \ \ \ \ \ \ ;\(\-\)\ ###\ ###\ ###\ ###\ \ \ \ \ \ \ \ \ \ "/>
    <numFmt numFmtId="190" formatCode="###\ ###\ ###\ ###\ \ \ \ \ \ \ \ \ \ \ \ \ \ \ ;\(\-\)\ ###\ ###\ ###\ ###\ \ \ \ \ \ \ \ \ \ \ \ \ \ "/>
    <numFmt numFmtId="191" formatCode="\ \ \ \ @"/>
    <numFmt numFmtId="192" formatCode="###\ ###\ ###\ ###\ \ \ \ ;\(\-\)\ ###\ ###\ ###\ ###\ \ \ \ "/>
    <numFmt numFmtId="193" formatCode="###\ ###\ ###\ ###\ \ \ \ \ ;\(\-\)\ ###\ ###\ ###\ ###\ \ \ \ \ \ \ \ \ "/>
    <numFmt numFmtId="194" formatCode="###\ ###\ ###\ ###\ \ \ \ \ \ \ \ \ \ \ \ \ \ \ ;\(\-\)\ ###\ ###\ ###\ ###\ \ \ \ \ \ \ \ \ \ \ \ \ \ \ "/>
    <numFmt numFmtId="195" formatCode="###\ ###\ ###\ ##0\ ;\(\-\)\ ###\ ###\ ###\ ##0"/>
    <numFmt numFmtId="196" formatCode="###\ ###\ ###\ ##0\ ;\(\-\)\ ###\ ###\ ###\ ##0\ "/>
    <numFmt numFmtId="197" formatCode="\.\ \ \ \ \ \ \ \ \ \ \ \ \ \ \ ;\(\-\)\ ###\ ###\ ###\ ###\ \ \ \ \ \ \ \ \ \ \ \ \ \ "/>
    <numFmt numFmtId="198" formatCode="###\ ###\ ###\ ##0.\ ;\(\-\)\ ###\ ###\ ###\ ##0.\ "/>
    <numFmt numFmtId="199" formatCode="#\ ###\ ###\ ###\ "/>
    <numFmt numFmtId="200" formatCode="###\ ###\ ###\ ##0.00\ ;\(\-\)\ ###\ ###\ ###\ ##0.00\ "/>
    <numFmt numFmtId="201" formatCode="###\ ###\ ###\ ##0.00;\(\-\)\ ###\ ###\ ###\ ##0.00"/>
    <numFmt numFmtId="202" formatCode="#\ ##0.00;\(\-\)\ #\ ##0.00"/>
    <numFmt numFmtId="203" formatCode="0_);\(0\)"/>
    <numFmt numFmtId="204" formatCode="###\ ##0.00;\(\-\)\ ###\ ##0.00"/>
    <numFmt numFmtId="205" formatCode="#,##0,"/>
    <numFmt numFmtId="206" formatCode="###\ ###\ ##0,;\(\-\)\ ###\ ###\ ##0,"/>
    <numFmt numFmtId="207" formatCode="###\ ###\ ###\ ###\ ##0,"/>
    <numFmt numFmtId="208" formatCode="###\ ###\ ##0.00;\(\-\)\ ###\ ###\ ##0.00"/>
    <numFmt numFmtId="209" formatCode="########\ ###\ ##0.00;\(\-\)\ ########\ ###\ ##0.00"/>
    <numFmt numFmtId="210" formatCode="_(* #,##0_);_(* \(#,##0\);_(* &quot;-&quot;??_);_(@_)"/>
    <numFmt numFmtId="211" formatCode="###\ ###\ ###,;\(\-\)###\ ###\ ###,"/>
    <numFmt numFmtId="212" formatCode="0.0000"/>
    <numFmt numFmtId="213" formatCode="#\ ###\ ###\ ###\ ###\ "/>
    <numFmt numFmtId="214" formatCode="###\ ###\ ###\ ##0.00;\(\-\)\ #00.00"/>
    <numFmt numFmtId="215" formatCode="###\ ###\ ###\ ##0.00;\(\-\)\ 0.00"/>
    <numFmt numFmtId="216" formatCode="##0.00;\(\-\)\ ##0.00"/>
  </numFmts>
  <fonts count="44">
    <font>
      <sz val="5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2"/>
    </font>
    <font>
      <sz val="10"/>
      <name val="Arial"/>
      <family val="2"/>
    </font>
    <font>
      <b/>
      <sz val="8"/>
      <name val="Univers LT Std 55"/>
      <family val="2"/>
    </font>
    <font>
      <sz val="8"/>
      <name val="Univers LT Std 55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sz val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sz val="6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2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8" borderId="4" applyNumberFormat="0" applyFont="0" applyAlignment="0" applyProtection="0"/>
    <xf numFmtId="9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19" borderId="5" applyNumberFormat="0" applyAlignment="0" applyProtection="0"/>
    <xf numFmtId="175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47" applyFont="1">
      <alignment/>
      <protection/>
    </xf>
    <xf numFmtId="0" fontId="6" fillId="0" borderId="0" xfId="47" applyFont="1" applyFill="1" applyAlignment="1">
      <alignment horizontal="centerContinuous"/>
      <protection/>
    </xf>
    <xf numFmtId="0" fontId="7" fillId="0" borderId="0" xfId="47" applyFont="1" applyFill="1" applyBorder="1" applyAlignment="1">
      <alignment horizontal="centerContinuous"/>
      <protection/>
    </xf>
    <xf numFmtId="0" fontId="8" fillId="0" borderId="0" xfId="47" applyFont="1" applyFill="1" applyAlignment="1">
      <alignment/>
      <protection/>
    </xf>
    <xf numFmtId="185" fontId="8" fillId="0" borderId="0" xfId="48" applyNumberFormat="1" applyFont="1" applyFill="1" applyBorder="1" applyAlignment="1">
      <alignment horizontal="centerContinuous"/>
      <protection/>
    </xf>
    <xf numFmtId="0" fontId="8" fillId="0" borderId="0" xfId="0" applyFont="1" applyFill="1" applyBorder="1" applyAlignment="1">
      <alignment/>
    </xf>
    <xf numFmtId="184" fontId="8" fillId="0" borderId="0" xfId="55" applyNumberFormat="1" applyFont="1" applyFill="1" applyBorder="1" applyAlignment="1">
      <alignment horizontal="right"/>
    </xf>
    <xf numFmtId="185" fontId="8" fillId="0" borderId="10" xfId="48" applyNumberFormat="1" applyFont="1" applyFill="1" applyBorder="1" applyAlignment="1">
      <alignment horizontal="centerContinuous"/>
      <protection/>
    </xf>
    <xf numFmtId="0" fontId="8" fillId="0" borderId="10" xfId="0" applyFont="1" applyFill="1" applyBorder="1" applyAlignment="1">
      <alignment/>
    </xf>
    <xf numFmtId="201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Alignment="1">
      <alignment/>
    </xf>
    <xf numFmtId="0" fontId="9" fillId="0" borderId="0" xfId="49" applyFont="1" applyFill="1" applyAlignment="1">
      <alignment horizontal="centerContinuous" vertical="center"/>
      <protection/>
    </xf>
    <xf numFmtId="0" fontId="9" fillId="0" borderId="0" xfId="47" applyFont="1" applyFill="1" applyAlignment="1">
      <alignment horizontal="centerContinuous" vertical="center"/>
      <protection/>
    </xf>
    <xf numFmtId="0" fontId="10" fillId="0" borderId="0" xfId="47" applyFont="1" applyAlignment="1">
      <alignment horizontal="centerContinuous" vertical="center"/>
      <protection/>
    </xf>
    <xf numFmtId="0" fontId="10" fillId="0" borderId="0" xfId="47" applyFont="1">
      <alignment/>
      <protection/>
    </xf>
    <xf numFmtId="0" fontId="12" fillId="0" borderId="0" xfId="47" applyFont="1" applyAlignment="1">
      <alignment/>
      <protection/>
    </xf>
    <xf numFmtId="0" fontId="11" fillId="19" borderId="0" xfId="48" applyFont="1" applyFill="1" applyBorder="1" applyAlignment="1">
      <alignment horizontal="centerContinuous"/>
      <protection/>
    </xf>
    <xf numFmtId="0" fontId="11" fillId="19" borderId="0" xfId="48" applyFont="1" applyFill="1" applyBorder="1" applyAlignment="1">
      <alignment/>
      <protection/>
    </xf>
    <xf numFmtId="184" fontId="11" fillId="19" borderId="0" xfId="55" applyNumberFormat="1" applyFont="1" applyFill="1" applyBorder="1" applyAlignment="1">
      <alignment horizontal="right"/>
    </xf>
    <xf numFmtId="185" fontId="8" fillId="19" borderId="0" xfId="48" applyNumberFormat="1" applyFont="1" applyFill="1" applyBorder="1" applyAlignment="1">
      <alignment horizontal="centerContinuous"/>
      <protection/>
    </xf>
    <xf numFmtId="0" fontId="8" fillId="19" borderId="0" xfId="48" applyFont="1" applyFill="1" applyBorder="1" applyAlignment="1">
      <alignment/>
      <protection/>
    </xf>
    <xf numFmtId="184" fontId="8" fillId="19" borderId="0" xfId="55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11_90_01" xfId="47"/>
    <cellStyle name="Normal_tab12_91_01" xfId="48"/>
    <cellStyle name="Normal_tab13_91_01" xfId="49"/>
    <cellStyle name="Nota" xfId="50"/>
    <cellStyle name="Percent" xfId="51"/>
    <cellStyle name="Ruim" xfId="52"/>
    <cellStyle name="Saída" xfId="53"/>
    <cellStyle name="Comma [0]" xfId="54"/>
    <cellStyle name="Separador de milhares_tab15_95_0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tabela13ano_ISI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\tabela13ano_IS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\tabela13ano_IS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ela13ano_IS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3\tabela13ano_ISI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ela13ano_ISI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5\tabela13ano_ISI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6\tabela13ano_ISI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7\tabela13ano_ISI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8\tabela13ano_I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L6" sqref="L6"/>
    </sheetView>
  </sheetViews>
  <sheetFormatPr defaultColWidth="11.5" defaultRowHeight="8.25"/>
  <cols>
    <col min="1" max="1" width="9.25" style="13" customWidth="1"/>
    <col min="2" max="2" width="86.75" style="13" customWidth="1"/>
    <col min="3" max="12" width="16.75" style="13" customWidth="1"/>
    <col min="13" max="16384" width="11.5" style="13" customWidth="1"/>
  </cols>
  <sheetData>
    <row r="1" spans="1:12" s="17" customFormat="1" ht="12" customHeight="1">
      <c r="A1" s="14" t="s">
        <v>47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7" customFormat="1" ht="12" customHeight="1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" s="1" customFormat="1" ht="9" customHeight="1">
      <c r="A3" s="2"/>
      <c r="B3" s="3"/>
    </row>
    <row r="4" spans="1:12" ht="19.5" customHeight="1">
      <c r="A4" s="30" t="s">
        <v>46</v>
      </c>
      <c r="B4" s="31"/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6"/>
    </row>
    <row r="5" spans="1:12" ht="19.5" customHeight="1">
      <c r="A5" s="32"/>
      <c r="B5" s="33"/>
      <c r="C5" s="26">
        <v>2010</v>
      </c>
      <c r="D5" s="26">
        <v>2011</v>
      </c>
      <c r="E5" s="26">
        <v>2012</v>
      </c>
      <c r="F5" s="26">
        <v>2013</v>
      </c>
      <c r="G5" s="26">
        <v>2014</v>
      </c>
      <c r="H5" s="26">
        <v>2015</v>
      </c>
      <c r="I5" s="26">
        <v>2016</v>
      </c>
      <c r="J5" s="26">
        <v>2017</v>
      </c>
      <c r="K5" s="26">
        <v>2018</v>
      </c>
      <c r="L5" s="26">
        <v>2019</v>
      </c>
    </row>
    <row r="6" spans="1:12" s="18" customFormat="1" ht="15" customHeight="1">
      <c r="A6" s="19"/>
      <c r="B6" s="20" t="s">
        <v>2</v>
      </c>
      <c r="C6" s="21">
        <v>98116218</v>
      </c>
      <c r="D6" s="21">
        <v>99560157</v>
      </c>
      <c r="E6" s="21">
        <v>100960268</v>
      </c>
      <c r="F6" s="21">
        <v>102537398</v>
      </c>
      <c r="G6" s="21">
        <v>105472678</v>
      </c>
      <c r="H6" s="21">
        <v>101955076</v>
      </c>
      <c r="I6" s="21">
        <v>100362394</v>
      </c>
      <c r="J6" s="21">
        <v>101617954</v>
      </c>
      <c r="K6" s="21">
        <v>104340275</v>
      </c>
      <c r="L6" s="21">
        <v>105995759</v>
      </c>
    </row>
    <row r="7" spans="1:12" s="4" customFormat="1" ht="15" customHeight="1">
      <c r="A7" s="22" t="s">
        <v>43</v>
      </c>
      <c r="B7" s="23" t="s">
        <v>44</v>
      </c>
      <c r="C7" s="24">
        <v>15480934</v>
      </c>
      <c r="D7" s="24">
        <v>14378446</v>
      </c>
      <c r="E7" s="24">
        <v>13432939</v>
      </c>
      <c r="F7" s="24">
        <v>13448116</v>
      </c>
      <c r="G7" s="24">
        <v>14169748</v>
      </c>
      <c r="H7" s="24">
        <v>13137526</v>
      </c>
      <c r="I7" s="24">
        <v>13106687</v>
      </c>
      <c r="J7" s="24">
        <v>13077397</v>
      </c>
      <c r="K7" s="24">
        <v>13380021</v>
      </c>
      <c r="L7" s="24">
        <v>13187888</v>
      </c>
    </row>
    <row r="8" spans="1:12" s="4" customFormat="1" ht="15" customHeight="1">
      <c r="A8" s="22"/>
      <c r="B8" s="23" t="s">
        <v>3</v>
      </c>
      <c r="C8" s="24">
        <f aca="true" t="shared" si="0" ref="C8:H8">SUM(C9:C13)</f>
        <v>20415330</v>
      </c>
      <c r="D8" s="24">
        <f t="shared" si="0"/>
        <v>20888896</v>
      </c>
      <c r="E8" s="24">
        <f t="shared" si="0"/>
        <v>21550031</v>
      </c>
      <c r="F8" s="24">
        <f t="shared" si="0"/>
        <v>21991881</v>
      </c>
      <c r="G8" s="24">
        <f t="shared" si="0"/>
        <v>22051802</v>
      </c>
      <c r="H8" s="24">
        <f t="shared" si="0"/>
        <v>20818376</v>
      </c>
      <c r="I8" s="24">
        <f>SUM(I9:I13)</f>
        <v>19537811</v>
      </c>
      <c r="J8" s="24">
        <f>SUM(J9:J13)</f>
        <v>19354965</v>
      </c>
      <c r="K8" s="24">
        <f>SUM(K9:K13)</f>
        <v>19492200</v>
      </c>
      <c r="L8" s="24">
        <f>SUM(L9:L13)</f>
        <v>19707691</v>
      </c>
    </row>
    <row r="9" spans="1:12" s="4" customFormat="1" ht="25.5" customHeight="1">
      <c r="A9" s="5" t="s">
        <v>33</v>
      </c>
      <c r="B9" s="6" t="s">
        <v>34</v>
      </c>
      <c r="C9" s="7">
        <v>266941</v>
      </c>
      <c r="D9" s="7">
        <v>292736</v>
      </c>
      <c r="E9" s="7">
        <v>299804</v>
      </c>
      <c r="F9" s="7">
        <v>308412</v>
      </c>
      <c r="G9" s="7">
        <v>301964</v>
      </c>
      <c r="H9" s="7">
        <v>287556</v>
      </c>
      <c r="I9" s="7">
        <v>243531</v>
      </c>
      <c r="J9" s="7">
        <v>233295</v>
      </c>
      <c r="K9" s="7">
        <v>232809</v>
      </c>
      <c r="L9" s="7">
        <v>219379</v>
      </c>
    </row>
    <row r="10" spans="1:12" s="4" customFormat="1" ht="25.5" customHeight="1">
      <c r="A10" s="5" t="s">
        <v>35</v>
      </c>
      <c r="B10" s="6" t="s">
        <v>36</v>
      </c>
      <c r="C10" s="7">
        <v>11604977</v>
      </c>
      <c r="D10" s="7">
        <v>11771205</v>
      </c>
      <c r="E10" s="7">
        <v>11945979</v>
      </c>
      <c r="F10" s="7">
        <v>12120622</v>
      </c>
      <c r="G10" s="7">
        <v>11915829</v>
      </c>
      <c r="H10" s="7">
        <v>11213515</v>
      </c>
      <c r="I10" s="7">
        <v>10591800</v>
      </c>
      <c r="J10" s="7">
        <v>10739251</v>
      </c>
      <c r="K10" s="7">
        <v>10919213</v>
      </c>
      <c r="L10" s="7">
        <v>10995039</v>
      </c>
    </row>
    <row r="11" spans="1:12" s="4" customFormat="1" ht="25.5" customHeight="1">
      <c r="A11" s="5" t="s">
        <v>37</v>
      </c>
      <c r="B11" s="6" t="s">
        <v>38</v>
      </c>
      <c r="C11" s="7">
        <v>142142</v>
      </c>
      <c r="D11" s="7">
        <v>146361</v>
      </c>
      <c r="E11" s="7">
        <v>145401</v>
      </c>
      <c r="F11" s="7">
        <v>147078</v>
      </c>
      <c r="G11" s="7">
        <v>157329</v>
      </c>
      <c r="H11" s="7">
        <v>153226</v>
      </c>
      <c r="I11" s="7">
        <v>157706</v>
      </c>
      <c r="J11" s="7">
        <v>156189</v>
      </c>
      <c r="K11" s="7">
        <v>158398</v>
      </c>
      <c r="L11" s="7">
        <v>166819</v>
      </c>
    </row>
    <row r="12" spans="1:12" s="4" customFormat="1" ht="25.5" customHeight="1">
      <c r="A12" s="5" t="s">
        <v>39</v>
      </c>
      <c r="B12" s="6" t="s">
        <v>40</v>
      </c>
      <c r="C12" s="7">
        <v>556819</v>
      </c>
      <c r="D12" s="7">
        <v>579412</v>
      </c>
      <c r="E12" s="7">
        <v>580655</v>
      </c>
      <c r="F12" s="7">
        <v>607614</v>
      </c>
      <c r="G12" s="7">
        <v>527566</v>
      </c>
      <c r="H12" s="7">
        <v>524195</v>
      </c>
      <c r="I12" s="7">
        <v>510893</v>
      </c>
      <c r="J12" s="7">
        <v>534083</v>
      </c>
      <c r="K12" s="7">
        <v>563905</v>
      </c>
      <c r="L12" s="7">
        <v>581064</v>
      </c>
    </row>
    <row r="13" spans="1:12" s="4" customFormat="1" ht="25.5" customHeight="1">
      <c r="A13" s="5" t="s">
        <v>41</v>
      </c>
      <c r="B13" s="6" t="s">
        <v>42</v>
      </c>
      <c r="C13" s="7">
        <v>7844451</v>
      </c>
      <c r="D13" s="7">
        <v>8099182</v>
      </c>
      <c r="E13" s="7">
        <v>8578192</v>
      </c>
      <c r="F13" s="7">
        <v>8808155</v>
      </c>
      <c r="G13" s="7">
        <v>9149114</v>
      </c>
      <c r="H13" s="7">
        <v>8639884</v>
      </c>
      <c r="I13" s="7">
        <v>8033881</v>
      </c>
      <c r="J13" s="7">
        <v>7692147</v>
      </c>
      <c r="K13" s="7">
        <v>7617875</v>
      </c>
      <c r="L13" s="7">
        <v>7745390</v>
      </c>
    </row>
    <row r="14" spans="1:12" s="4" customFormat="1" ht="15" customHeight="1">
      <c r="A14" s="22"/>
      <c r="B14" s="23" t="s">
        <v>4</v>
      </c>
      <c r="C14" s="24">
        <f aca="true" t="shared" si="1" ref="C14:H14">SUM(C15:C28)</f>
        <v>62219954</v>
      </c>
      <c r="D14" s="24">
        <f t="shared" si="1"/>
        <v>64292815</v>
      </c>
      <c r="E14" s="24">
        <f t="shared" si="1"/>
        <v>65977298</v>
      </c>
      <c r="F14" s="24">
        <f t="shared" si="1"/>
        <v>67097401</v>
      </c>
      <c r="G14" s="24">
        <f t="shared" si="1"/>
        <v>69251128</v>
      </c>
      <c r="H14" s="24">
        <f t="shared" si="1"/>
        <v>67999174</v>
      </c>
      <c r="I14" s="24">
        <f>SUM(I15:I28)</f>
        <v>67717896</v>
      </c>
      <c r="J14" s="24">
        <f>SUM(J15:J28)</f>
        <v>69185592</v>
      </c>
      <c r="K14" s="24">
        <f>SUM(K15:K28)</f>
        <v>71468054</v>
      </c>
      <c r="L14" s="24">
        <f>SUM(L15:L28)</f>
        <v>73100180</v>
      </c>
    </row>
    <row r="15" spans="1:12" s="4" customFormat="1" ht="25.5" customHeight="1">
      <c r="A15" s="5" t="s">
        <v>7</v>
      </c>
      <c r="B15" s="6" t="s">
        <v>8</v>
      </c>
      <c r="C15" s="7">
        <v>17811999</v>
      </c>
      <c r="D15" s="7">
        <v>18085731</v>
      </c>
      <c r="E15" s="7">
        <v>18571850</v>
      </c>
      <c r="F15" s="7">
        <v>18587775</v>
      </c>
      <c r="G15" s="7">
        <v>19363778</v>
      </c>
      <c r="H15" s="7">
        <v>18873373</v>
      </c>
      <c r="I15" s="7">
        <v>18523571</v>
      </c>
      <c r="J15" s="7">
        <v>18858801</v>
      </c>
      <c r="K15" s="7">
        <v>19262504</v>
      </c>
      <c r="L15" s="7">
        <v>18959022</v>
      </c>
    </row>
    <row r="16" spans="1:12" s="4" customFormat="1" ht="25.5" customHeight="1">
      <c r="A16" s="5" t="s">
        <v>9</v>
      </c>
      <c r="B16" s="6" t="s">
        <v>0</v>
      </c>
      <c r="C16" s="7">
        <v>4188643</v>
      </c>
      <c r="D16" s="7">
        <v>4376873</v>
      </c>
      <c r="E16" s="7">
        <v>4568176</v>
      </c>
      <c r="F16" s="7">
        <v>4635300</v>
      </c>
      <c r="G16" s="7">
        <v>4742638</v>
      </c>
      <c r="H16" s="7">
        <v>4721100</v>
      </c>
      <c r="I16" s="7">
        <v>4718347</v>
      </c>
      <c r="J16" s="7">
        <v>4922171</v>
      </c>
      <c r="K16" s="7">
        <v>4998363</v>
      </c>
      <c r="L16" s="7">
        <v>5289349</v>
      </c>
    </row>
    <row r="17" spans="1:12" s="4" customFormat="1" ht="25.5" customHeight="1">
      <c r="A17" s="5" t="s">
        <v>10</v>
      </c>
      <c r="B17" s="6" t="s">
        <v>11</v>
      </c>
      <c r="C17" s="7">
        <v>4691512</v>
      </c>
      <c r="D17" s="7">
        <v>4936785</v>
      </c>
      <c r="E17" s="7">
        <v>5100859</v>
      </c>
      <c r="F17" s="7">
        <v>5068448</v>
      </c>
      <c r="G17" s="7">
        <v>5367968</v>
      </c>
      <c r="H17" s="7">
        <v>5385960</v>
      </c>
      <c r="I17" s="7">
        <v>5386318</v>
      </c>
      <c r="J17" s="7">
        <v>5675571</v>
      </c>
      <c r="K17" s="7">
        <v>6060819</v>
      </c>
      <c r="L17" s="7">
        <v>6329678</v>
      </c>
    </row>
    <row r="18" spans="1:12" s="4" customFormat="1" ht="25.5" customHeight="1">
      <c r="A18" s="5" t="s">
        <v>12</v>
      </c>
      <c r="B18" s="6" t="s">
        <v>13</v>
      </c>
      <c r="C18" s="7">
        <v>1152650</v>
      </c>
      <c r="D18" s="7">
        <v>1234577</v>
      </c>
      <c r="E18" s="7">
        <v>1291133</v>
      </c>
      <c r="F18" s="7">
        <v>1301318</v>
      </c>
      <c r="G18" s="7">
        <v>1395597</v>
      </c>
      <c r="H18" s="7">
        <v>1349757</v>
      </c>
      <c r="I18" s="7">
        <v>1309167</v>
      </c>
      <c r="J18" s="7">
        <v>1295255</v>
      </c>
      <c r="K18" s="7">
        <v>1306840</v>
      </c>
      <c r="L18" s="7">
        <v>1394595</v>
      </c>
    </row>
    <row r="19" spans="1:12" s="4" customFormat="1" ht="25.5" customHeight="1">
      <c r="A19" s="5" t="s">
        <v>14</v>
      </c>
      <c r="B19" s="6" t="s">
        <v>15</v>
      </c>
      <c r="C19" s="7">
        <v>1081093</v>
      </c>
      <c r="D19" s="7">
        <v>1114181</v>
      </c>
      <c r="E19" s="7">
        <v>1132240</v>
      </c>
      <c r="F19" s="7">
        <v>1124207</v>
      </c>
      <c r="G19" s="7">
        <v>1219612</v>
      </c>
      <c r="H19" s="7">
        <v>1199865</v>
      </c>
      <c r="I19" s="7">
        <v>1209240</v>
      </c>
      <c r="J19" s="7">
        <v>1195944</v>
      </c>
      <c r="K19" s="7">
        <v>1241143</v>
      </c>
      <c r="L19" s="7">
        <v>1406232</v>
      </c>
    </row>
    <row r="20" spans="1:12" s="4" customFormat="1" ht="25.5" customHeight="1">
      <c r="A20" s="5" t="s">
        <v>16</v>
      </c>
      <c r="B20" s="6" t="s">
        <v>5</v>
      </c>
      <c r="C20" s="7">
        <v>344380</v>
      </c>
      <c r="D20" s="7">
        <v>345303</v>
      </c>
      <c r="E20" s="7">
        <v>369952</v>
      </c>
      <c r="F20" s="7">
        <v>391661</v>
      </c>
      <c r="G20" s="7">
        <v>404926</v>
      </c>
      <c r="H20" s="7">
        <v>417053</v>
      </c>
      <c r="I20" s="7">
        <v>435766</v>
      </c>
      <c r="J20" s="7">
        <v>438257</v>
      </c>
      <c r="K20" s="7">
        <v>466409</v>
      </c>
      <c r="L20" s="7">
        <v>479340</v>
      </c>
    </row>
    <row r="21" spans="1:12" s="4" customFormat="1" ht="25.5" customHeight="1">
      <c r="A21" s="5" t="s">
        <v>17</v>
      </c>
      <c r="B21" s="6" t="s">
        <v>18</v>
      </c>
      <c r="C21" s="7">
        <v>2446812</v>
      </c>
      <c r="D21" s="7">
        <v>2586319</v>
      </c>
      <c r="E21" s="7">
        <v>2651917</v>
      </c>
      <c r="F21" s="7">
        <v>2727302</v>
      </c>
      <c r="G21" s="7">
        <v>2844275</v>
      </c>
      <c r="H21" s="7">
        <v>2798261</v>
      </c>
      <c r="I21" s="7">
        <v>2831507</v>
      </c>
      <c r="J21" s="7">
        <v>2985404</v>
      </c>
      <c r="K21" s="7">
        <v>3131304</v>
      </c>
      <c r="L21" s="7">
        <v>3302633</v>
      </c>
    </row>
    <row r="22" spans="1:12" s="4" customFormat="1" ht="25.5" customHeight="1">
      <c r="A22" s="5" t="s">
        <v>19</v>
      </c>
      <c r="B22" s="6" t="s">
        <v>20</v>
      </c>
      <c r="C22" s="7">
        <v>4526207</v>
      </c>
      <c r="D22" s="7">
        <v>4883078</v>
      </c>
      <c r="E22" s="7">
        <v>5021408</v>
      </c>
      <c r="F22" s="7">
        <v>5276182</v>
      </c>
      <c r="G22" s="7">
        <v>5382360</v>
      </c>
      <c r="H22" s="7">
        <v>5326050</v>
      </c>
      <c r="I22" s="7">
        <v>5159582</v>
      </c>
      <c r="J22" s="7">
        <v>5150037</v>
      </c>
      <c r="K22" s="7">
        <v>5259069</v>
      </c>
      <c r="L22" s="7">
        <v>5395414</v>
      </c>
    </row>
    <row r="23" spans="1:12" s="4" customFormat="1" ht="25.5" customHeight="1">
      <c r="A23" s="5" t="s">
        <v>21</v>
      </c>
      <c r="B23" s="6" t="s">
        <v>22</v>
      </c>
      <c r="C23" s="7">
        <v>5158576</v>
      </c>
      <c r="D23" s="7">
        <v>5252371</v>
      </c>
      <c r="E23" s="7">
        <v>5371853</v>
      </c>
      <c r="F23" s="7">
        <v>5479282</v>
      </c>
      <c r="G23" s="7">
        <v>5249840</v>
      </c>
      <c r="H23" s="7">
        <v>5093330</v>
      </c>
      <c r="I23" s="7">
        <v>4982696</v>
      </c>
      <c r="J23" s="7">
        <v>4819505</v>
      </c>
      <c r="K23" s="7">
        <v>4825230</v>
      </c>
      <c r="L23" s="7">
        <v>4793630</v>
      </c>
    </row>
    <row r="24" spans="1:12" s="4" customFormat="1" ht="25.5" customHeight="1">
      <c r="A24" s="5" t="s">
        <v>23</v>
      </c>
      <c r="B24" s="6" t="s">
        <v>24</v>
      </c>
      <c r="C24" s="7">
        <v>5619084</v>
      </c>
      <c r="D24" s="7">
        <v>5974603</v>
      </c>
      <c r="E24" s="7">
        <v>6167715</v>
      </c>
      <c r="F24" s="7">
        <v>6592740</v>
      </c>
      <c r="G24" s="7">
        <v>6835927</v>
      </c>
      <c r="H24" s="7">
        <v>6655198</v>
      </c>
      <c r="I24" s="7">
        <v>6597866</v>
      </c>
      <c r="J24" s="7">
        <v>6681823</v>
      </c>
      <c r="K24" s="7">
        <v>7080706</v>
      </c>
      <c r="L24" s="7">
        <v>7277195</v>
      </c>
    </row>
    <row r="25" spans="1:12" s="4" customFormat="1" ht="25.5" customHeight="1">
      <c r="A25" s="5" t="s">
        <v>25</v>
      </c>
      <c r="B25" s="6" t="s">
        <v>26</v>
      </c>
      <c r="C25" s="7">
        <v>3761265</v>
      </c>
      <c r="D25" s="7">
        <v>3935501</v>
      </c>
      <c r="E25" s="7">
        <v>4171271</v>
      </c>
      <c r="F25" s="7">
        <v>4444429</v>
      </c>
      <c r="G25" s="7">
        <v>4582160</v>
      </c>
      <c r="H25" s="7">
        <v>4811755</v>
      </c>
      <c r="I25" s="7">
        <v>5095200</v>
      </c>
      <c r="J25" s="7">
        <v>5339297</v>
      </c>
      <c r="K25" s="7">
        <v>5646574</v>
      </c>
      <c r="L25" s="7">
        <v>5783551</v>
      </c>
    </row>
    <row r="26" spans="1:12" s="4" customFormat="1" ht="25.5" customHeight="1">
      <c r="A26" s="5" t="s">
        <v>27</v>
      </c>
      <c r="B26" s="6" t="s">
        <v>28</v>
      </c>
      <c r="C26" s="7">
        <v>926849</v>
      </c>
      <c r="D26" s="7">
        <v>974230</v>
      </c>
      <c r="E26" s="7">
        <v>930170</v>
      </c>
      <c r="F26" s="7">
        <v>927199</v>
      </c>
      <c r="G26" s="7">
        <v>1034540</v>
      </c>
      <c r="H26" s="7">
        <v>986109</v>
      </c>
      <c r="I26" s="7">
        <v>993679</v>
      </c>
      <c r="J26" s="7">
        <v>1072410</v>
      </c>
      <c r="K26" s="7">
        <v>1122849</v>
      </c>
      <c r="L26" s="7">
        <v>1187141</v>
      </c>
    </row>
    <row r="27" spans="1:12" s="4" customFormat="1" ht="25.5" customHeight="1">
      <c r="A27" s="5" t="s">
        <v>29</v>
      </c>
      <c r="B27" s="6" t="s">
        <v>30</v>
      </c>
      <c r="C27" s="7">
        <v>3730870</v>
      </c>
      <c r="D27" s="7">
        <v>3751438</v>
      </c>
      <c r="E27" s="7">
        <v>4025697</v>
      </c>
      <c r="F27" s="7">
        <v>3969881</v>
      </c>
      <c r="G27" s="7">
        <v>4224880</v>
      </c>
      <c r="H27" s="7">
        <v>4000141</v>
      </c>
      <c r="I27" s="7">
        <v>4006112</v>
      </c>
      <c r="J27" s="7">
        <v>4267479</v>
      </c>
      <c r="K27" s="7">
        <v>4502808</v>
      </c>
      <c r="L27" s="7">
        <v>4658531</v>
      </c>
    </row>
    <row r="28" spans="1:12" s="4" customFormat="1" ht="25.5" customHeight="1">
      <c r="A28" s="5" t="s">
        <v>31</v>
      </c>
      <c r="B28" s="6" t="s">
        <v>32</v>
      </c>
      <c r="C28" s="7">
        <v>6780014</v>
      </c>
      <c r="D28" s="7">
        <v>6841825</v>
      </c>
      <c r="E28" s="7">
        <v>6603057</v>
      </c>
      <c r="F28" s="7">
        <v>6571677</v>
      </c>
      <c r="G28" s="7">
        <v>6602627</v>
      </c>
      <c r="H28" s="7">
        <v>6381222</v>
      </c>
      <c r="I28" s="7">
        <v>6468845</v>
      </c>
      <c r="J28" s="7">
        <v>6483638</v>
      </c>
      <c r="K28" s="7">
        <v>6563436</v>
      </c>
      <c r="L28" s="7">
        <v>6843869</v>
      </c>
    </row>
    <row r="29" spans="1:12" s="11" customFormat="1" ht="6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" s="11" customFormat="1" ht="12" customHeight="1">
      <c r="A30" s="12" t="s">
        <v>1</v>
      </c>
      <c r="B30" s="6"/>
    </row>
    <row r="31" spans="1:2" s="29" customFormat="1" ht="12" customHeight="1">
      <c r="A31" s="27" t="s">
        <v>45</v>
      </c>
      <c r="B31" s="28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Ricardo de Souza Ribeiro</cp:lastModifiedBy>
  <cp:lastPrinted>2015-09-11T10:25:45Z</cp:lastPrinted>
  <dcterms:created xsi:type="dcterms:W3CDTF">2007-02-08T18:58:12Z</dcterms:created>
  <dcterms:modified xsi:type="dcterms:W3CDTF">2021-09-17T20:01:17Z</dcterms:modified>
  <cp:category/>
  <cp:version/>
  <cp:contentType/>
  <cp:contentStatus/>
</cp:coreProperties>
</file>