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tabRatio="597" activeTab="0"/>
  </bookViews>
  <sheets>
    <sheet name="Plan1" sheetId="1" r:id="rId1"/>
  </sheets>
  <externalReferences>
    <externalReference r:id="rId4"/>
    <externalReference r:id="rId5"/>
  </externalReferences>
  <definedNames>
    <definedName name="_xlnm.Print_Area" localSheetId="0">'Plan1'!$A$1:$F$23</definedName>
  </definedNames>
  <calcPr fullCalcOnLoad="1"/>
</workbook>
</file>

<file path=xl/sharedStrings.xml><?xml version="1.0" encoding="utf-8"?>
<sst xmlns="http://schemas.openxmlformats.org/spreadsheetml/2006/main" count="21" uniqueCount="15">
  <si>
    <t xml:space="preserve">Valor adicionado bruto </t>
  </si>
  <si>
    <t>Remuneração dos empregados</t>
  </si>
  <si>
    <t xml:space="preserve"> Valor (1 000 000 R$)</t>
  </si>
  <si>
    <t>Fonte: IBGE, Diretoria de Pesquisas, Coordenação de Contas Nacionais.</t>
  </si>
  <si>
    <t>Excedente operacional bruto e rendimento misto bruto</t>
  </si>
  <si>
    <t>Principais agregados macroeconômicos das Contas Nacionais</t>
  </si>
  <si>
    <t>Produto Interno Bruto (1)</t>
  </si>
  <si>
    <t>(1) O  Produto Interno  Bruto - PIB corresponde ao somatório do valor adicionado  pelos setores  institucionais acrescido dos  impostos, líquidos de subsídios, sobre produto.</t>
  </si>
  <si>
    <t>Formação bruta de capital fixo</t>
  </si>
  <si>
    <t xml:space="preserve">   Setor privado</t>
  </si>
  <si>
    <t xml:space="preserve">   Setor público (2)</t>
  </si>
  <si>
    <t>(2) O setor público é composto pelo setor institucional governo geral, empresas não financeiras públicas e empresas financeiras públicas; o setor privado engloba os setores</t>
  </si>
  <si>
    <t xml:space="preserve"> institucionais famílias e instituições sem fins de lucro a serviço das famílias, empresas não financeiras privadas e empresas financeiras privadas. </t>
  </si>
  <si>
    <t>Tabela 16.2 - Principais agregados macroeconômicos das Contas Nacionais</t>
  </si>
  <si>
    <t>setor público e setor privado - 2010-2020</t>
  </si>
</sst>
</file>

<file path=xl/styles.xml><?xml version="1.0" encoding="utf-8"?>
<styleSheet xmlns="http://schemas.openxmlformats.org/spreadsheetml/2006/main">
  <numFmts count="4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(* #,##0_);_(* \(#,##0\);_(* &quot;-&quot;??_);_(@_)"/>
    <numFmt numFmtId="181" formatCode="#,##0,"/>
    <numFmt numFmtId="182" formatCode="###\ ###\ ###\ ###\ ##0,"/>
    <numFmt numFmtId="183" formatCode="0.0000"/>
    <numFmt numFmtId="184" formatCode="_-* #,##0_-;\-* #,##0_-;_-* &quot;-&quot;??_-;_-@_-"/>
    <numFmt numFmtId="185" formatCode="###\ ###\ ##0.00;\(\-\)\ ###\ ###\ ##0.00"/>
    <numFmt numFmtId="186" formatCode="###\ ###\ ##0,;\(\-\)\ ###\ ###\ ##0,"/>
    <numFmt numFmtId="187" formatCode="###\ ###\ ###,;\(\-\)###\ ###\ ###,"/>
    <numFmt numFmtId="188" formatCode="####\ ###\ ###\ ##0.00;\(\-\)####\ ###\ ###\ ##0.00"/>
    <numFmt numFmtId="189" formatCode="########\ ###\ ##0.00;\(\-\)\ ########\ ###\ ##0.00"/>
    <numFmt numFmtId="190" formatCode="_-* #,##0.0_-;\-* #,##0.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###.0\ ###\ ###\ ###\ ##0,"/>
    <numFmt numFmtId="200" formatCode="###.00\ ###\ ###\ ###\ ##0,"/>
    <numFmt numFmtId="201" formatCode="###\ ###\ ###\ ##0,;\(\-\)\ ###\ ###\ ###\ ##0,"/>
    <numFmt numFmtId="202" formatCode="###\ ###\ ##0;\(\-\)\ ###\ ###\ ##0"/>
    <numFmt numFmtId="203" formatCode="###\ ###\ ##0.0;\(\-\)\ ###\ ###\ ##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Univers 55"/>
      <family val="2"/>
    </font>
    <font>
      <sz val="6"/>
      <name val="Univers LT Std 55"/>
      <family val="2"/>
    </font>
    <font>
      <b/>
      <sz val="8"/>
      <name val="Univers LT Std 45 Light"/>
      <family val="2"/>
    </font>
    <font>
      <b/>
      <sz val="8"/>
      <name val="Univers LT Std 55"/>
      <family val="2"/>
    </font>
    <font>
      <sz val="8"/>
      <name val="Univers LT Std 55"/>
      <family val="2"/>
    </font>
    <font>
      <b/>
      <sz val="6"/>
      <name val="Univers LT Std 45 Light"/>
      <family val="2"/>
    </font>
    <font>
      <sz val="6"/>
      <name val="Univers LT Std 45 Light"/>
      <family val="2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8" fillId="0" borderId="0" xfId="0" applyFont="1" applyBorder="1" applyAlignment="1">
      <alignment horizontal="centerContinuous"/>
    </xf>
    <xf numFmtId="0" fontId="4" fillId="0" borderId="12" xfId="0" applyFont="1" applyBorder="1" applyAlignment="1">
      <alignment horizontal="left"/>
    </xf>
    <xf numFmtId="202" fontId="4" fillId="0" borderId="12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left"/>
    </xf>
    <xf numFmtId="202" fontId="5" fillId="0" borderId="0" xfId="52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0" xfId="0" applyFont="1" applyFill="1" applyBorder="1" applyAlignment="1">
      <alignment horizontal="left" vertical="center"/>
    </xf>
    <xf numFmtId="202" fontId="9" fillId="33" borderId="0" xfId="52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 quotePrefix="1">
      <alignment horizontal="left" vertical="center"/>
    </xf>
    <xf numFmtId="37" fontId="9" fillId="33" borderId="0" xfId="0" applyNumberFormat="1" applyFont="1" applyFill="1" applyBorder="1" applyAlignment="1" applyProtection="1" quotePrefix="1">
      <alignment horizontal="left" vertical="center"/>
      <protection/>
    </xf>
    <xf numFmtId="0" fontId="5" fillId="0" borderId="13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Separador de milhares_tab15_95_01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FFEED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3E3E3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na-eac01\ano_base\aplicativos\publicacao\cei\saidas\2020\us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16_3_C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A1" sqref="A1"/>
    </sheetView>
  </sheetViews>
  <sheetFormatPr defaultColWidth="11.57421875" defaultRowHeight="12.75"/>
  <cols>
    <col min="1" max="1" width="40.7109375" style="1" customWidth="1"/>
    <col min="2" max="12" width="9.7109375" style="2" customWidth="1"/>
    <col min="13" max="16384" width="11.57421875" style="1" customWidth="1"/>
  </cols>
  <sheetData>
    <row r="1" spans="1:12" s="9" customFormat="1" ht="12" customHeight="1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9" customFormat="1" ht="12" customHeight="1">
      <c r="A2" s="10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9" customFormat="1" ht="9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5" customFormat="1" ht="15" customHeight="1">
      <c r="A4" s="25" t="s">
        <v>5</v>
      </c>
      <c r="B4" s="3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5" customFormat="1" ht="15" customHeight="1">
      <c r="A5" s="25"/>
      <c r="B5" s="6">
        <v>2010</v>
      </c>
      <c r="C5" s="6">
        <v>2011</v>
      </c>
      <c r="D5" s="6">
        <v>2012</v>
      </c>
      <c r="E5" s="6">
        <v>2013</v>
      </c>
      <c r="F5" s="6">
        <v>2014</v>
      </c>
      <c r="G5" s="6">
        <v>2015</v>
      </c>
      <c r="H5" s="6">
        <v>2016</v>
      </c>
      <c r="I5" s="6">
        <v>2017</v>
      </c>
      <c r="J5" s="6">
        <v>2018</v>
      </c>
      <c r="K5" s="6">
        <v>2019</v>
      </c>
      <c r="L5" s="6">
        <v>2020</v>
      </c>
    </row>
    <row r="6" spans="1:12" s="16" customFormat="1" ht="15" customHeight="1">
      <c r="A6" s="23" t="s">
        <v>6</v>
      </c>
      <c r="B6" s="22">
        <v>3885847</v>
      </c>
      <c r="C6" s="22">
        <v>4376382</v>
      </c>
      <c r="D6" s="22">
        <v>4814760</v>
      </c>
      <c r="E6" s="22">
        <v>5331619</v>
      </c>
      <c r="F6" s="22">
        <v>5778953</v>
      </c>
      <c r="G6" s="22">
        <v>5995787</v>
      </c>
      <c r="H6" s="22">
        <v>6269328</v>
      </c>
      <c r="I6" s="22">
        <v>6585479</v>
      </c>
      <c r="J6" s="22">
        <v>7004141</v>
      </c>
      <c r="K6" s="22">
        <v>7389131</v>
      </c>
      <c r="L6" s="22">
        <v>7609597</v>
      </c>
    </row>
    <row r="7" spans="1:12" s="16" customFormat="1" ht="15" customHeight="1">
      <c r="A7" s="24" t="s">
        <v>0</v>
      </c>
      <c r="B7" s="22">
        <v>3302840</v>
      </c>
      <c r="C7" s="22">
        <v>3720461</v>
      </c>
      <c r="D7" s="22">
        <v>4094259</v>
      </c>
      <c r="E7" s="22">
        <v>4553760</v>
      </c>
      <c r="F7" s="22">
        <v>4972734</v>
      </c>
      <c r="G7" s="22">
        <v>5155601</v>
      </c>
      <c r="H7" s="22">
        <v>5419822</v>
      </c>
      <c r="I7" s="22">
        <v>5671926</v>
      </c>
      <c r="J7" s="22">
        <v>6011150</v>
      </c>
      <c r="K7" s="22">
        <v>6356684</v>
      </c>
      <c r="L7" s="22">
        <v>6594937</v>
      </c>
    </row>
    <row r="8" spans="1:12" s="19" customFormat="1" ht="9" customHeight="1">
      <c r="A8" s="17" t="s">
        <v>10</v>
      </c>
      <c r="B8" s="18">
        <v>756980</v>
      </c>
      <c r="C8" s="18">
        <v>832487</v>
      </c>
      <c r="D8" s="18">
        <v>923129</v>
      </c>
      <c r="E8" s="18">
        <v>1026031</v>
      </c>
      <c r="F8" s="18">
        <v>1148384</v>
      </c>
      <c r="G8" s="18">
        <v>1241632</v>
      </c>
      <c r="H8" s="18">
        <v>1322072</v>
      </c>
      <c r="I8" s="18">
        <v>1375608</v>
      </c>
      <c r="J8" s="18">
        <v>1483202</v>
      </c>
      <c r="K8" s="18">
        <v>1597920</v>
      </c>
      <c r="L8" s="18">
        <v>1610888</v>
      </c>
    </row>
    <row r="9" spans="1:12" s="19" customFormat="1" ht="9" customHeight="1">
      <c r="A9" s="17" t="s">
        <v>9</v>
      </c>
      <c r="B9" s="18">
        <f aca="true" t="shared" si="0" ref="B9:G9">B7-B8</f>
        <v>2545860</v>
      </c>
      <c r="C9" s="18">
        <f t="shared" si="0"/>
        <v>2887974</v>
      </c>
      <c r="D9" s="18">
        <f t="shared" si="0"/>
        <v>3171130</v>
      </c>
      <c r="E9" s="18">
        <f t="shared" si="0"/>
        <v>3527729</v>
      </c>
      <c r="F9" s="18">
        <f t="shared" si="0"/>
        <v>3824350</v>
      </c>
      <c r="G9" s="18">
        <f t="shared" si="0"/>
        <v>3913969</v>
      </c>
      <c r="H9" s="18">
        <f>H7-H8</f>
        <v>4097750</v>
      </c>
      <c r="I9" s="18">
        <f>I7-I8</f>
        <v>4296318</v>
      </c>
      <c r="J9" s="18">
        <f>J7-J8</f>
        <v>4527948</v>
      </c>
      <c r="K9" s="18">
        <f>K7-K8</f>
        <v>4758764</v>
      </c>
      <c r="L9" s="18">
        <f>L7-L8</f>
        <v>4984049</v>
      </c>
    </row>
    <row r="10" spans="1:12" s="16" customFormat="1" ht="15" customHeight="1">
      <c r="A10" s="21" t="s">
        <v>1</v>
      </c>
      <c r="B10" s="22">
        <v>1618190</v>
      </c>
      <c r="C10" s="22">
        <v>1846781</v>
      </c>
      <c r="D10" s="22">
        <v>2058854</v>
      </c>
      <c r="E10" s="22">
        <v>2305713</v>
      </c>
      <c r="F10" s="22">
        <v>2515369</v>
      </c>
      <c r="G10" s="22">
        <v>2672020</v>
      </c>
      <c r="H10" s="22">
        <v>2802436</v>
      </c>
      <c r="I10" s="22">
        <v>2920537</v>
      </c>
      <c r="J10" s="22">
        <v>3055773</v>
      </c>
      <c r="K10" s="22">
        <v>3217680</v>
      </c>
      <c r="L10" s="22">
        <v>3192343</v>
      </c>
    </row>
    <row r="11" spans="1:12" s="19" customFormat="1" ht="9" customHeight="1">
      <c r="A11" s="17" t="s">
        <v>10</v>
      </c>
      <c r="B11" s="18">
        <v>560771</v>
      </c>
      <c r="C11" s="18">
        <v>624418</v>
      </c>
      <c r="D11" s="18">
        <v>682485</v>
      </c>
      <c r="E11" s="18">
        <v>783435</v>
      </c>
      <c r="F11" s="18">
        <v>857242</v>
      </c>
      <c r="G11" s="18">
        <v>923382</v>
      </c>
      <c r="H11" s="18">
        <v>985638</v>
      </c>
      <c r="I11" s="18">
        <v>1031365</v>
      </c>
      <c r="J11" s="18">
        <v>1070285</v>
      </c>
      <c r="K11" s="18">
        <v>1126836</v>
      </c>
      <c r="L11" s="18">
        <v>1159512</v>
      </c>
    </row>
    <row r="12" spans="1:12" s="19" customFormat="1" ht="9" customHeight="1">
      <c r="A12" s="17" t="s">
        <v>9</v>
      </c>
      <c r="B12" s="18">
        <f aca="true" t="shared" si="1" ref="B12:G12">B10-B11</f>
        <v>1057419</v>
      </c>
      <c r="C12" s="18">
        <f t="shared" si="1"/>
        <v>1222363</v>
      </c>
      <c r="D12" s="18">
        <f t="shared" si="1"/>
        <v>1376369</v>
      </c>
      <c r="E12" s="18">
        <f t="shared" si="1"/>
        <v>1522278</v>
      </c>
      <c r="F12" s="18">
        <f t="shared" si="1"/>
        <v>1658127</v>
      </c>
      <c r="G12" s="18">
        <f t="shared" si="1"/>
        <v>1748638</v>
      </c>
      <c r="H12" s="18">
        <f>H10-H11</f>
        <v>1816798</v>
      </c>
      <c r="I12" s="18">
        <f>I10-I11</f>
        <v>1889172</v>
      </c>
      <c r="J12" s="18">
        <f>J10-J11</f>
        <v>1985488</v>
      </c>
      <c r="K12" s="18">
        <f>K10-K11</f>
        <v>2090844</v>
      </c>
      <c r="L12" s="18">
        <f>L10-L11</f>
        <v>2032831</v>
      </c>
    </row>
    <row r="13" spans="1:12" s="16" customFormat="1" ht="15" customHeight="1">
      <c r="A13" s="21" t="s">
        <v>4</v>
      </c>
      <c r="B13" s="22">
        <v>1641762</v>
      </c>
      <c r="C13" s="22">
        <v>1832261</v>
      </c>
      <c r="D13" s="22">
        <v>1990402</v>
      </c>
      <c r="E13" s="22">
        <v>2198001</v>
      </c>
      <c r="F13" s="22">
        <v>2401241</v>
      </c>
      <c r="G13" s="22">
        <v>2424832</v>
      </c>
      <c r="H13" s="22">
        <v>2556522</v>
      </c>
      <c r="I13" s="22">
        <v>2681553</v>
      </c>
      <c r="J13" s="22">
        <v>2871210</v>
      </c>
      <c r="K13" s="22">
        <v>3047933</v>
      </c>
      <c r="L13" s="22">
        <v>3316203</v>
      </c>
    </row>
    <row r="14" spans="1:12" s="19" customFormat="1" ht="9" customHeight="1">
      <c r="A14" s="17" t="s">
        <v>10</v>
      </c>
      <c r="B14" s="18">
        <v>188551</v>
      </c>
      <c r="C14" s="18">
        <v>199939</v>
      </c>
      <c r="D14" s="18">
        <v>230251</v>
      </c>
      <c r="E14" s="18">
        <v>234736</v>
      </c>
      <c r="F14" s="18">
        <v>278250</v>
      </c>
      <c r="G14" s="18">
        <v>309271</v>
      </c>
      <c r="H14" s="18">
        <v>329312</v>
      </c>
      <c r="I14" s="18">
        <v>332956</v>
      </c>
      <c r="J14" s="18">
        <v>400010</v>
      </c>
      <c r="K14" s="18">
        <v>447302</v>
      </c>
      <c r="L14" s="18">
        <v>431199</v>
      </c>
    </row>
    <row r="15" spans="1:12" s="19" customFormat="1" ht="9" customHeight="1">
      <c r="A15" s="17" t="s">
        <v>9</v>
      </c>
      <c r="B15" s="18">
        <f aca="true" t="shared" si="2" ref="B15:G15">B13-B14</f>
        <v>1453211</v>
      </c>
      <c r="C15" s="18">
        <f t="shared" si="2"/>
        <v>1632322</v>
      </c>
      <c r="D15" s="18">
        <f t="shared" si="2"/>
        <v>1760151</v>
      </c>
      <c r="E15" s="18">
        <f t="shared" si="2"/>
        <v>1963265</v>
      </c>
      <c r="F15" s="18">
        <f t="shared" si="2"/>
        <v>2122991</v>
      </c>
      <c r="G15" s="18">
        <f t="shared" si="2"/>
        <v>2115561</v>
      </c>
      <c r="H15" s="18">
        <f>H13-H14</f>
        <v>2227210</v>
      </c>
      <c r="I15" s="18">
        <f>I13-I14</f>
        <v>2348597</v>
      </c>
      <c r="J15" s="18">
        <f>J13-J14</f>
        <v>2471200</v>
      </c>
      <c r="K15" s="18">
        <f>K13-K14</f>
        <v>2600631</v>
      </c>
      <c r="L15" s="18">
        <f>L13-L14</f>
        <v>2885004</v>
      </c>
    </row>
    <row r="16" spans="1:12" s="16" customFormat="1" ht="15" customHeight="1">
      <c r="A16" s="21" t="s">
        <v>8</v>
      </c>
      <c r="B16" s="22">
        <v>797946</v>
      </c>
      <c r="C16" s="22">
        <v>901927</v>
      </c>
      <c r="D16" s="22">
        <v>997460</v>
      </c>
      <c r="E16" s="22">
        <v>1114944</v>
      </c>
      <c r="F16" s="22">
        <v>1148453</v>
      </c>
      <c r="G16" s="22">
        <v>1069397</v>
      </c>
      <c r="H16" s="22">
        <v>973271</v>
      </c>
      <c r="I16" s="22">
        <v>958779</v>
      </c>
      <c r="J16" s="22">
        <v>1057409</v>
      </c>
      <c r="K16" s="22">
        <v>1143185</v>
      </c>
      <c r="L16" s="22">
        <v>1260227</v>
      </c>
    </row>
    <row r="17" spans="1:12" s="19" customFormat="1" ht="9" customHeight="1">
      <c r="A17" s="17" t="s">
        <v>10</v>
      </c>
      <c r="B17" s="18">
        <v>206085</v>
      </c>
      <c r="C17" s="18">
        <v>197586</v>
      </c>
      <c r="D17" s="18">
        <v>218151</v>
      </c>
      <c r="E17" s="18">
        <v>231359</v>
      </c>
      <c r="F17" s="18">
        <v>252763</v>
      </c>
      <c r="G17" s="18">
        <v>207442</v>
      </c>
      <c r="H17" s="18">
        <v>173105</v>
      </c>
      <c r="I17" s="18">
        <v>154003.8613</v>
      </c>
      <c r="J17" s="18">
        <v>204015</v>
      </c>
      <c r="K17" s="18">
        <v>220872.25046936458</v>
      </c>
      <c r="L17" s="18">
        <v>262601</v>
      </c>
    </row>
    <row r="18" spans="1:12" s="19" customFormat="1" ht="9" customHeight="1">
      <c r="A18" s="17" t="s">
        <v>9</v>
      </c>
      <c r="B18" s="18">
        <v>591861</v>
      </c>
      <c r="C18" s="18">
        <v>704341</v>
      </c>
      <c r="D18" s="18">
        <v>779309</v>
      </c>
      <c r="E18" s="18">
        <v>883585</v>
      </c>
      <c r="F18" s="18">
        <v>895690</v>
      </c>
      <c r="G18" s="18">
        <v>861955</v>
      </c>
      <c r="H18" s="18">
        <v>800166</v>
      </c>
      <c r="I18" s="18">
        <f>I16-I17</f>
        <v>804775.1387</v>
      </c>
      <c r="J18" s="18">
        <f>J16-J17</f>
        <v>853394</v>
      </c>
      <c r="K18" s="18">
        <f>K16-K17</f>
        <v>922312.7495306354</v>
      </c>
      <c r="L18" s="18">
        <v>999626</v>
      </c>
    </row>
    <row r="19" spans="1:12" s="2" customFormat="1" ht="6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="19" customFormat="1" ht="12.75" customHeight="1">
      <c r="A20" s="20" t="s">
        <v>3</v>
      </c>
    </row>
    <row r="21" s="5" customFormat="1" ht="9" customHeight="1">
      <c r="A21" s="5" t="s">
        <v>7</v>
      </c>
    </row>
    <row r="22" spans="1:12" s="5" customFormat="1" ht="8.25">
      <c r="A22" s="5" t="s">
        <v>11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5" customFormat="1" ht="8.25">
      <c r="A23" s="5" t="s">
        <v>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</sheetData>
  <sheetProtection/>
  <mergeCells count="1">
    <mergeCell ref="A4:A5"/>
  </mergeCells>
  <printOptions horizontalCentered="1"/>
  <pageMargins left="0.5905511811023623" right="0.5905511811023623" top="1.1811023622047245" bottom="1.1811023622047245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DECNA</dc:creator>
  <cp:keywords/>
  <dc:description/>
  <cp:lastModifiedBy>Felipe de Oliveira Sampaio</cp:lastModifiedBy>
  <cp:lastPrinted>2016-10-11T11:59:57Z</cp:lastPrinted>
  <dcterms:created xsi:type="dcterms:W3CDTF">2000-01-13T11:57:01Z</dcterms:created>
  <dcterms:modified xsi:type="dcterms:W3CDTF">2023-03-14T18:46:51Z</dcterms:modified>
  <cp:category/>
  <cp:version/>
  <cp:contentType/>
  <cp:contentStatus/>
</cp:coreProperties>
</file>