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Índice de Difusã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<sst xmlns="http://schemas.openxmlformats.org/spreadsheetml/2006/main" count="11" uniqueCount="11">
  <si>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Pesquisa Industrial Mensal - Produção Física - Brasil</t>
  </si>
  <si>
    <t>Bens de Capital</t>
  </si>
  <si>
    <t>Bens Intermediários</t>
  </si>
  <si>
    <t>Bens de Consumo Duráveis</t>
  </si>
  <si>
    <t>Bens de Consumo Semi e Não Duráveis</t>
  </si>
  <si>
    <t>Indústria Geral</t>
  </si>
  <si>
    <t>Fonte: IBGE, Diretoria de Pesquisas, Coordenação de Indústria</t>
  </si>
  <si>
    <t>Índice Especial:  Difusão do Indicador Mensal  (%)</t>
  </si>
  <si>
    <t>* Percentual de produtos cuja variação acompanha o sentido do índice mensal (mês contra igual mês do ano anterior). Se o indicador é positivo, mostra o percentual de produtos em crescimento e, em caso contrário, o percentual de produtos em queda.</t>
  </si>
  <si>
    <t>Indústria Geral e Grandes Categorias Econômicas</t>
  </si>
  <si>
    <t xml:space="preserve">Atualizada em 02/07/2020 às 9:00h </t>
  </si>
</sst>
</file>

<file path=xl/styles.xml><?xml version="1.0" encoding="utf-8"?>
<styleSheet xmlns="http://schemas.openxmlformats.org/spreadsheetml/2006/main">
  <numFmts count="2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"/>
    <numFmt numFmtId="179" formatCode="0.0000"/>
    <numFmt numFmtId="180" formatCode="0.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175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33" borderId="10" xfId="0" applyFont="1" applyFill="1" applyBorder="1" applyAlignment="1">
      <alignment horizontal="center"/>
    </xf>
    <xf numFmtId="17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left" wrapText="1"/>
    </xf>
    <xf numFmtId="178" fontId="0" fillId="0" borderId="10" xfId="60" applyNumberFormat="1" applyFont="1" applyBorder="1" applyAlignment="1">
      <alignment horizontal="center"/>
    </xf>
    <xf numFmtId="178" fontId="1" fillId="0" borderId="10" xfId="60" applyNumberFormat="1" applyFont="1" applyBorder="1" applyAlignment="1">
      <alignment horizontal="center"/>
    </xf>
    <xf numFmtId="178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&#225;lculo%20do%20&#205;ndice%20de%20Difus&#227;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F"/>
      <sheetName val="Mensal - IG"/>
      <sheetName val="Mensal - Cat. Uso"/>
      <sheetName val="BK"/>
      <sheetName val="BI"/>
      <sheetName val="BCD"/>
      <sheetName val="BCND"/>
      <sheetName val="Sem Cat. Uso"/>
      <sheetName val="Consolidado - Prods."/>
      <sheetName val="Consolidado - %"/>
      <sheetName val="Índ. de Dif. - Mensal - IG"/>
      <sheetName val="MêsMês - IG"/>
      <sheetName val="Índ. de Dif. - MM - IG"/>
      <sheetName val="MêsMês - Cat. Uso"/>
      <sheetName val="BK - MM"/>
      <sheetName val="BI - MM"/>
      <sheetName val="BCD - MM"/>
      <sheetName val="BCND - MM"/>
      <sheetName val="Sem Cat. Uso - MM"/>
      <sheetName val="Índ. de Dif. - MM - BK"/>
      <sheetName val="Índ. de Dif. - MM - BI"/>
      <sheetName val="Índ. de Dif. - MM - BCD"/>
      <sheetName val="Índ. de Dif. - MM - BCND"/>
    </sheetNames>
    <sheetDataSet>
      <sheetData sheetId="9">
        <row r="31">
          <cell r="C31">
            <v>53.91304347826087</v>
          </cell>
          <cell r="D31">
            <v>49.56521739130435</v>
          </cell>
          <cell r="E31">
            <v>43.47826086956522</v>
          </cell>
          <cell r="F31">
            <v>66.08695652173913</v>
          </cell>
          <cell r="G31">
            <v>43.47826086956522</v>
          </cell>
          <cell r="H31">
            <v>51.30434782608696</v>
          </cell>
          <cell r="I31">
            <v>58.26086956521739</v>
          </cell>
          <cell r="J31">
            <v>50.43478260869565</v>
          </cell>
          <cell r="K31">
            <v>65.21739130434783</v>
          </cell>
          <cell r="L31">
            <v>58.26086956521739</v>
          </cell>
          <cell r="M31">
            <v>58.26086956521739</v>
          </cell>
          <cell r="N31">
            <v>53.04347826086957</v>
          </cell>
          <cell r="O31">
            <v>47.82608695652174</v>
          </cell>
          <cell r="P31">
            <v>55.65217391304348</v>
          </cell>
          <cell r="Q31">
            <v>56.52173913043478</v>
          </cell>
          <cell r="R31">
            <v>67.82608695652173</v>
          </cell>
          <cell r="S31">
            <v>57.391304347826086</v>
          </cell>
          <cell r="T31">
            <v>67.82608695652173</v>
          </cell>
          <cell r="U31">
            <v>65.21739130434783</v>
          </cell>
          <cell r="V31">
            <v>67.82608695652173</v>
          </cell>
          <cell r="W31">
            <v>58.26086956521739</v>
          </cell>
          <cell r="X31">
            <v>61.73913043478261</v>
          </cell>
          <cell r="Y31">
            <v>64.34782608695652</v>
          </cell>
          <cell r="Z31">
            <v>60.86956521739131</v>
          </cell>
          <cell r="AA31">
            <v>66.08695652173913</v>
          </cell>
          <cell r="AB31">
            <v>74.78260869565217</v>
          </cell>
          <cell r="AC31">
            <v>54.78260869565217</v>
          </cell>
          <cell r="AD31">
            <v>72.17391304347827</v>
          </cell>
          <cell r="AE31">
            <v>74.78260869565217</v>
          </cell>
          <cell r="AF31">
            <v>67.82608695652173</v>
          </cell>
          <cell r="AG31">
            <v>73.91304347826086</v>
          </cell>
          <cell r="AH31">
            <v>78.26086956521739</v>
          </cell>
          <cell r="AI31">
            <v>85.21739130434783</v>
          </cell>
          <cell r="AJ31">
            <v>82.6086956521739</v>
          </cell>
          <cell r="AK31">
            <v>79.13043478260869</v>
          </cell>
          <cell r="AL31">
            <v>84.34782608695653</v>
          </cell>
          <cell r="AM31">
            <v>83.47826086956522</v>
          </cell>
          <cell r="AN31">
            <v>80</v>
          </cell>
          <cell r="AO31">
            <v>78.26086956521739</v>
          </cell>
          <cell r="AP31">
            <v>70.43478260869566</v>
          </cell>
          <cell r="AQ31">
            <v>65.21739130434783</v>
          </cell>
          <cell r="AR31">
            <v>59.130434782608695</v>
          </cell>
          <cell r="AS31">
            <v>71.30434782608695</v>
          </cell>
          <cell r="AT31">
            <v>53.91304347826087</v>
          </cell>
          <cell r="AU31">
            <v>60</v>
          </cell>
          <cell r="AV31">
            <v>58.26086956521739</v>
          </cell>
          <cell r="AW31">
            <v>43.47826086956522</v>
          </cell>
          <cell r="AX31">
            <v>49.56521739130435</v>
          </cell>
          <cell r="AY31">
            <v>58.26086956521739</v>
          </cell>
          <cell r="AZ31">
            <v>47.82608695652174</v>
          </cell>
          <cell r="BA31">
            <v>47.82608695652174</v>
          </cell>
          <cell r="BB31">
            <v>55.65217391304348</v>
          </cell>
          <cell r="BC31">
            <v>53.91304347826087</v>
          </cell>
          <cell r="BD31">
            <v>48.69565217391305</v>
          </cell>
          <cell r="BE31">
            <v>59.130434782608695</v>
          </cell>
          <cell r="BF31">
            <v>47.82608695652174</v>
          </cell>
          <cell r="BG31">
            <v>48.69565217391305</v>
          </cell>
          <cell r="BH31">
            <v>56.52173913043478</v>
          </cell>
          <cell r="BI31">
            <v>54.78260869565217</v>
          </cell>
          <cell r="BJ31">
            <v>56.52173913043478</v>
          </cell>
          <cell r="BK31">
            <v>62.60869565217392</v>
          </cell>
          <cell r="BL31">
            <v>48.69565217391305</v>
          </cell>
          <cell r="BM31">
            <v>54.78260869565217</v>
          </cell>
          <cell r="BN31">
            <v>66.95652173913044</v>
          </cell>
          <cell r="BO31">
            <v>59.130434782608695</v>
          </cell>
          <cell r="BP31">
            <v>57.391304347826086</v>
          </cell>
          <cell r="BQ31">
            <v>56.52173913043478</v>
          </cell>
          <cell r="BR31">
            <v>54.78260869565217</v>
          </cell>
          <cell r="BS31">
            <v>51.30434782608696</v>
          </cell>
          <cell r="BT31">
            <v>58.26086956521739</v>
          </cell>
          <cell r="BU31">
            <v>48.69565217391305</v>
          </cell>
          <cell r="BV31">
            <v>59.130434782608695</v>
          </cell>
          <cell r="BW31">
            <v>60</v>
          </cell>
          <cell r="BX31">
            <v>63.47826086956522</v>
          </cell>
          <cell r="BY31">
            <v>66.08695652173913</v>
          </cell>
          <cell r="BZ31">
            <v>48.69565217391305</v>
          </cell>
          <cell r="CA31">
            <v>68.69565217391305</v>
          </cell>
          <cell r="CB31">
            <v>58.26086956521739</v>
          </cell>
          <cell r="CC31">
            <v>46.08695652173913</v>
          </cell>
          <cell r="CD31">
            <v>57.391304347826086</v>
          </cell>
          <cell r="CE31">
            <v>53.04347826086957</v>
          </cell>
          <cell r="CF31">
            <v>51.30434782608696</v>
          </cell>
          <cell r="CG31">
            <v>50.43478260869565</v>
          </cell>
          <cell r="CH31">
            <v>50.43478260869565</v>
          </cell>
          <cell r="CI31">
            <v>55.65217391304348</v>
          </cell>
          <cell r="CJ31">
            <v>58.26086956521739</v>
          </cell>
          <cell r="CK31">
            <v>56.52173913043478</v>
          </cell>
          <cell r="CL31">
            <v>85.21739130434783</v>
          </cell>
          <cell r="CM31">
            <v>82.6086956521739</v>
          </cell>
        </row>
        <row r="32">
          <cell r="C32">
            <v>57.04545454545455</v>
          </cell>
          <cell r="D32">
            <v>58.86363636363636</v>
          </cell>
          <cell r="E32">
            <v>61.13636363636363</v>
          </cell>
          <cell r="F32">
            <v>67.27272727272727</v>
          </cell>
          <cell r="G32">
            <v>47.27272727272727</v>
          </cell>
          <cell r="H32">
            <v>55.22727272727273</v>
          </cell>
          <cell r="I32">
            <v>57.04545454545455</v>
          </cell>
          <cell r="J32">
            <v>55.00000000000001</v>
          </cell>
          <cell r="K32">
            <v>55.90909090909091</v>
          </cell>
          <cell r="L32">
            <v>48.18181818181818</v>
          </cell>
          <cell r="M32">
            <v>50.68181818181819</v>
          </cell>
          <cell r="N32">
            <v>51.36363636363637</v>
          </cell>
          <cell r="O32">
            <v>60.45454545454545</v>
          </cell>
          <cell r="P32">
            <v>54.54545454545454</v>
          </cell>
          <cell r="Q32">
            <v>55.90909090909091</v>
          </cell>
          <cell r="R32">
            <v>72.04545454545455</v>
          </cell>
          <cell r="S32">
            <v>63.18181818181819</v>
          </cell>
          <cell r="T32">
            <v>70.68181818181817</v>
          </cell>
          <cell r="U32">
            <v>66.13636363636364</v>
          </cell>
          <cell r="V32">
            <v>69.31818181818183</v>
          </cell>
          <cell r="W32">
            <v>60</v>
          </cell>
          <cell r="X32">
            <v>66.81818181818183</v>
          </cell>
          <cell r="Y32">
            <v>67.5</v>
          </cell>
          <cell r="Z32">
            <v>58.63636363636363</v>
          </cell>
          <cell r="AA32">
            <v>68.4090909090909</v>
          </cell>
          <cell r="AB32">
            <v>68.18181818181817</v>
          </cell>
          <cell r="AC32">
            <v>54.77272727272727</v>
          </cell>
          <cell r="AD32">
            <v>65.9090909090909</v>
          </cell>
          <cell r="AE32">
            <v>70.45454545454545</v>
          </cell>
          <cell r="AF32">
            <v>54.090909090909086</v>
          </cell>
          <cell r="AG32">
            <v>67.72727272727272</v>
          </cell>
          <cell r="AH32">
            <v>70.22727272727273</v>
          </cell>
          <cell r="AI32">
            <v>76.5909090909091</v>
          </cell>
          <cell r="AJ32">
            <v>75.9090909090909</v>
          </cell>
          <cell r="AK32">
            <v>76.36363636363637</v>
          </cell>
          <cell r="AL32">
            <v>76.81818181818181</v>
          </cell>
          <cell r="AM32">
            <v>77.72727272727272</v>
          </cell>
          <cell r="AN32">
            <v>67.5</v>
          </cell>
          <cell r="AO32">
            <v>77.5</v>
          </cell>
          <cell r="AP32">
            <v>73.63636363636363</v>
          </cell>
          <cell r="AQ32">
            <v>68.63636363636364</v>
          </cell>
          <cell r="AR32">
            <v>57.27272727272727</v>
          </cell>
          <cell r="AS32">
            <v>63.40909090909091</v>
          </cell>
          <cell r="AT32">
            <v>50.227272727272734</v>
          </cell>
          <cell r="AU32">
            <v>54.31818181818182</v>
          </cell>
          <cell r="AV32">
            <v>61.36363636363637</v>
          </cell>
          <cell r="AW32">
            <v>51.36363636363637</v>
          </cell>
          <cell r="AX32">
            <v>40.68181818181818</v>
          </cell>
          <cell r="AY32">
            <v>53.63636363636364</v>
          </cell>
          <cell r="AZ32">
            <v>52.27272727272727</v>
          </cell>
          <cell r="BA32">
            <v>58.18181818181818</v>
          </cell>
          <cell r="BB32">
            <v>56.13636363636364</v>
          </cell>
          <cell r="BC32">
            <v>60</v>
          </cell>
          <cell r="BD32">
            <v>46.81818181818182</v>
          </cell>
          <cell r="BE32">
            <v>53.63636363636364</v>
          </cell>
          <cell r="BF32">
            <v>55.90909090909091</v>
          </cell>
          <cell r="BG32">
            <v>51.13636363636363</v>
          </cell>
          <cell r="BH32">
            <v>63.40909090909091</v>
          </cell>
          <cell r="BI32">
            <v>64.54545454545455</v>
          </cell>
          <cell r="BJ32">
            <v>59.31818181818181</v>
          </cell>
          <cell r="BK32">
            <v>62.272727272727266</v>
          </cell>
          <cell r="BL32">
            <v>59.09090909090909</v>
          </cell>
          <cell r="BM32">
            <v>53.18181818181819</v>
          </cell>
          <cell r="BN32">
            <v>70.22727272727273</v>
          </cell>
          <cell r="BO32">
            <v>70.22727272727273</v>
          </cell>
          <cell r="BP32">
            <v>52.04545454545455</v>
          </cell>
          <cell r="BQ32">
            <v>62.04545454545455</v>
          </cell>
          <cell r="BR32">
            <v>54.54545454545454</v>
          </cell>
          <cell r="BS32">
            <v>49.31818181818181</v>
          </cell>
          <cell r="BT32">
            <v>46.81818181818182</v>
          </cell>
          <cell r="BU32">
            <v>53.18181818181819</v>
          </cell>
          <cell r="BV32">
            <v>64.77272727272727</v>
          </cell>
          <cell r="BW32">
            <v>54.090909090909086</v>
          </cell>
          <cell r="BX32">
            <v>48.18181818181818</v>
          </cell>
          <cell r="BY32">
            <v>60.68181818181818</v>
          </cell>
          <cell r="BZ32">
            <v>52.95454545454545</v>
          </cell>
          <cell r="CA32">
            <v>69.0909090909091</v>
          </cell>
          <cell r="CB32">
            <v>59.09090909090909</v>
          </cell>
          <cell r="CC32">
            <v>54.77272727272727</v>
          </cell>
          <cell r="CD32">
            <v>64.31818181818181</v>
          </cell>
          <cell r="CE32">
            <v>50.68181818181819</v>
          </cell>
          <cell r="CF32">
            <v>47.27272727272727</v>
          </cell>
          <cell r="CG32">
            <v>57.04545454545455</v>
          </cell>
          <cell r="CH32">
            <v>49.54545454545455</v>
          </cell>
          <cell r="CI32">
            <v>54.090909090909086</v>
          </cell>
          <cell r="CJ32">
            <v>47.5</v>
          </cell>
          <cell r="CK32">
            <v>58.18181818181818</v>
          </cell>
          <cell r="CL32">
            <v>80.22727272727272</v>
          </cell>
          <cell r="CM32">
            <v>82.95454545454545</v>
          </cell>
        </row>
        <row r="33">
          <cell r="C33">
            <v>54.285714285714285</v>
          </cell>
          <cell r="D33">
            <v>45.714285714285715</v>
          </cell>
          <cell r="E33">
            <v>57.14285714285714</v>
          </cell>
          <cell r="F33">
            <v>71.42857142857143</v>
          </cell>
          <cell r="G33">
            <v>34.285714285714285</v>
          </cell>
          <cell r="H33">
            <v>48.57142857142857</v>
          </cell>
          <cell r="I33">
            <v>45.714285714285715</v>
          </cell>
          <cell r="J33">
            <v>68.57142857142857</v>
          </cell>
          <cell r="K33">
            <v>60</v>
          </cell>
          <cell r="L33">
            <v>45.714285714285715</v>
          </cell>
          <cell r="M33">
            <v>60</v>
          </cell>
          <cell r="N33">
            <v>60</v>
          </cell>
          <cell r="O33">
            <v>60</v>
          </cell>
          <cell r="P33">
            <v>77.14285714285715</v>
          </cell>
          <cell r="Q33">
            <v>54.285714285714285</v>
          </cell>
          <cell r="R33">
            <v>68.57142857142857</v>
          </cell>
          <cell r="S33">
            <v>65.71428571428571</v>
          </cell>
          <cell r="T33">
            <v>85.71428571428571</v>
          </cell>
          <cell r="U33">
            <v>60</v>
          </cell>
          <cell r="V33">
            <v>74.28571428571429</v>
          </cell>
          <cell r="W33">
            <v>62.857142857142854</v>
          </cell>
          <cell r="X33">
            <v>57.14285714285714</v>
          </cell>
          <cell r="Y33">
            <v>71.42857142857143</v>
          </cell>
          <cell r="Z33">
            <v>62.857142857142854</v>
          </cell>
          <cell r="AA33">
            <v>54.285714285714285</v>
          </cell>
          <cell r="AB33">
            <v>74.28571428571429</v>
          </cell>
          <cell r="AC33">
            <v>40</v>
          </cell>
          <cell r="AD33">
            <v>80</v>
          </cell>
          <cell r="AE33">
            <v>68.57142857142857</v>
          </cell>
          <cell r="AF33">
            <v>42.857142857142854</v>
          </cell>
          <cell r="AG33">
            <v>88.57142857142857</v>
          </cell>
          <cell r="AH33">
            <v>77.14285714285715</v>
          </cell>
          <cell r="AI33">
            <v>77.14285714285715</v>
          </cell>
          <cell r="AJ33">
            <v>100</v>
          </cell>
          <cell r="AK33">
            <v>88.57142857142857</v>
          </cell>
          <cell r="AL33">
            <v>88.57142857142857</v>
          </cell>
          <cell r="AM33">
            <v>97.14285714285714</v>
          </cell>
          <cell r="AN33">
            <v>80</v>
          </cell>
          <cell r="AO33">
            <v>91.42857142857143</v>
          </cell>
          <cell r="AP33">
            <v>85.71428571428571</v>
          </cell>
          <cell r="AQ33">
            <v>88.57142857142857</v>
          </cell>
          <cell r="AR33">
            <v>74.28571428571429</v>
          </cell>
          <cell r="AS33">
            <v>74.28571428571429</v>
          </cell>
          <cell r="AT33">
            <v>51.42857142857142</v>
          </cell>
          <cell r="AU33">
            <v>68.57142857142857</v>
          </cell>
          <cell r="AV33">
            <v>77.14285714285715</v>
          </cell>
          <cell r="AW33">
            <v>40</v>
          </cell>
          <cell r="AX33">
            <v>42.857142857142854</v>
          </cell>
          <cell r="AY33">
            <v>40</v>
          </cell>
          <cell r="AZ33">
            <v>51.42857142857142</v>
          </cell>
          <cell r="BA33">
            <v>45.714285714285715</v>
          </cell>
          <cell r="BB33">
            <v>40</v>
          </cell>
          <cell r="BC33">
            <v>51.42857142857142</v>
          </cell>
          <cell r="BD33">
            <v>51.42857142857142</v>
          </cell>
          <cell r="BE33">
            <v>80</v>
          </cell>
          <cell r="BF33">
            <v>68.57142857142857</v>
          </cell>
          <cell r="BG33">
            <v>62.857142857142854</v>
          </cell>
          <cell r="BH33">
            <v>80</v>
          </cell>
          <cell r="BI33">
            <v>77.14285714285715</v>
          </cell>
          <cell r="BJ33">
            <v>62.857142857142854</v>
          </cell>
          <cell r="BK33">
            <v>74.28571428571429</v>
          </cell>
          <cell r="BL33">
            <v>71.42857142857143</v>
          </cell>
          <cell r="BM33">
            <v>57.14285714285714</v>
          </cell>
          <cell r="BN33">
            <v>77.14285714285715</v>
          </cell>
          <cell r="BO33">
            <v>71.42857142857143</v>
          </cell>
          <cell r="BP33">
            <v>45.714285714285715</v>
          </cell>
          <cell r="BQ33">
            <v>57.14285714285714</v>
          </cell>
          <cell r="BR33">
            <v>45.714285714285715</v>
          </cell>
          <cell r="BS33">
            <v>54.285714285714285</v>
          </cell>
          <cell r="BT33">
            <v>60</v>
          </cell>
          <cell r="BU33">
            <v>60</v>
          </cell>
          <cell r="BV33">
            <v>65.71428571428571</v>
          </cell>
          <cell r="BW33">
            <v>51.42857142857142</v>
          </cell>
          <cell r="BX33">
            <v>51.42857142857142</v>
          </cell>
          <cell r="BY33">
            <v>80</v>
          </cell>
          <cell r="BZ33">
            <v>54.285714285714285</v>
          </cell>
          <cell r="CA33">
            <v>74.28571428571429</v>
          </cell>
          <cell r="CB33">
            <v>57.14285714285714</v>
          </cell>
          <cell r="CC33">
            <v>57.14285714285714</v>
          </cell>
          <cell r="CD33">
            <v>57.14285714285714</v>
          </cell>
          <cell r="CE33">
            <v>62.857142857142854</v>
          </cell>
          <cell r="CF33">
            <v>65.71428571428571</v>
          </cell>
          <cell r="CG33">
            <v>57.14285714285714</v>
          </cell>
          <cell r="CH33">
            <v>51.42857142857142</v>
          </cell>
          <cell r="CI33">
            <v>60</v>
          </cell>
          <cell r="CJ33">
            <v>51.42857142857142</v>
          </cell>
          <cell r="CK33">
            <v>62.857142857142854</v>
          </cell>
          <cell r="CL33">
            <v>94.28571428571428</v>
          </cell>
          <cell r="CM33">
            <v>97.14285714285714</v>
          </cell>
        </row>
        <row r="34">
          <cell r="C34">
            <v>61.111111111111114</v>
          </cell>
          <cell r="D34">
            <v>59.09090909090909</v>
          </cell>
          <cell r="E34">
            <v>62.62626262626263</v>
          </cell>
          <cell r="F34">
            <v>67.17171717171718</v>
          </cell>
          <cell r="G34">
            <v>43.43434343434344</v>
          </cell>
          <cell r="H34">
            <v>53.03030303030303</v>
          </cell>
          <cell r="I34">
            <v>55.05050505050505</v>
          </cell>
          <cell r="J34">
            <v>44.94949494949495</v>
          </cell>
          <cell r="K34">
            <v>62.121212121212125</v>
          </cell>
          <cell r="L34">
            <v>61.111111111111114</v>
          </cell>
          <cell r="M34">
            <v>53.03030303030303</v>
          </cell>
          <cell r="N34">
            <v>55.05050505050505</v>
          </cell>
          <cell r="O34">
            <v>51.010101010101</v>
          </cell>
          <cell r="P34">
            <v>61.61616161616161</v>
          </cell>
          <cell r="Q34">
            <v>44.44444444444444</v>
          </cell>
          <cell r="R34">
            <v>69.6969696969697</v>
          </cell>
          <cell r="S34">
            <v>47.474747474747474</v>
          </cell>
          <cell r="T34">
            <v>64.64646464646465</v>
          </cell>
          <cell r="U34">
            <v>48.484848484848484</v>
          </cell>
          <cell r="V34">
            <v>59.09090909090909</v>
          </cell>
          <cell r="W34">
            <v>52.52525252525253</v>
          </cell>
          <cell r="X34">
            <v>42.42424242424242</v>
          </cell>
          <cell r="Y34">
            <v>59.09090909090909</v>
          </cell>
          <cell r="Z34">
            <v>50.505050505050505</v>
          </cell>
          <cell r="AA34">
            <v>63.63636363636363</v>
          </cell>
          <cell r="AB34">
            <v>73.73737373737373</v>
          </cell>
          <cell r="AC34">
            <v>50</v>
          </cell>
          <cell r="AD34">
            <v>70.2020202020202</v>
          </cell>
          <cell r="AE34">
            <v>76.76767676767676</v>
          </cell>
          <cell r="AF34">
            <v>50</v>
          </cell>
          <cell r="AG34">
            <v>63.63636363636363</v>
          </cell>
          <cell r="AH34">
            <v>67.67676767676768</v>
          </cell>
          <cell r="AI34">
            <v>70.70707070707071</v>
          </cell>
          <cell r="AJ34">
            <v>70.70707070707071</v>
          </cell>
          <cell r="AK34">
            <v>70.2020202020202</v>
          </cell>
          <cell r="AL34">
            <v>71.21212121212122</v>
          </cell>
          <cell r="AM34">
            <v>71.21212121212122</v>
          </cell>
          <cell r="AN34">
            <v>57.07070707070707</v>
          </cell>
          <cell r="AO34">
            <v>65.65656565656566</v>
          </cell>
          <cell r="AP34">
            <v>39.8989898989899</v>
          </cell>
          <cell r="AQ34">
            <v>59.59595959595959</v>
          </cell>
          <cell r="AR34">
            <v>53.03030303030303</v>
          </cell>
          <cell r="AS34">
            <v>64.64646464646465</v>
          </cell>
          <cell r="AT34">
            <v>52.02020202020202</v>
          </cell>
          <cell r="AU34">
            <v>62.62626262626263</v>
          </cell>
          <cell r="AV34">
            <v>69.1919191919192</v>
          </cell>
          <cell r="AW34">
            <v>63.63636363636363</v>
          </cell>
          <cell r="AX34">
            <v>47.474747474747474</v>
          </cell>
          <cell r="AY34">
            <v>58.080808080808076</v>
          </cell>
          <cell r="AZ34">
            <v>60.1010101010101</v>
          </cell>
          <cell r="BA34">
            <v>54.04040404040404</v>
          </cell>
          <cell r="BB34">
            <v>70.2020202020202</v>
          </cell>
          <cell r="BC34">
            <v>66.16161616161617</v>
          </cell>
          <cell r="BD34">
            <v>54.54545454545454</v>
          </cell>
          <cell r="BE34">
            <v>53.535353535353536</v>
          </cell>
          <cell r="BF34">
            <v>59.59595959595959</v>
          </cell>
          <cell r="BG34">
            <v>52.52525252525253</v>
          </cell>
          <cell r="BH34">
            <v>61.61616161616161</v>
          </cell>
          <cell r="BI34">
            <v>50.505050505050505</v>
          </cell>
          <cell r="BJ34">
            <v>43.93939393939394</v>
          </cell>
          <cell r="BK34">
            <v>56.060606060606055</v>
          </cell>
          <cell r="BL34">
            <v>51.515151515151516</v>
          </cell>
          <cell r="BM34">
            <v>57.57575757575758</v>
          </cell>
          <cell r="BN34">
            <v>64.14141414141415</v>
          </cell>
          <cell r="BO34">
            <v>75.75757575757575</v>
          </cell>
          <cell r="BP34">
            <v>44.44444444444444</v>
          </cell>
          <cell r="BQ34">
            <v>57.57575757575758</v>
          </cell>
          <cell r="BR34">
            <v>51.515151515151516</v>
          </cell>
          <cell r="BS34">
            <v>60.1010101010101</v>
          </cell>
          <cell r="BT34">
            <v>49.494949494949495</v>
          </cell>
          <cell r="BU34">
            <v>55.05050505050505</v>
          </cell>
          <cell r="BV34">
            <v>57.07070707070707</v>
          </cell>
          <cell r="BW34">
            <v>58.080808080808076</v>
          </cell>
          <cell r="BX34">
            <v>52.02020202020202</v>
          </cell>
          <cell r="BY34">
            <v>65.15151515151516</v>
          </cell>
          <cell r="BZ34">
            <v>54.54545454545454</v>
          </cell>
          <cell r="CA34">
            <v>66.16161616161617</v>
          </cell>
          <cell r="CB34">
            <v>66.66666666666666</v>
          </cell>
          <cell r="CC34">
            <v>48.484848484848484</v>
          </cell>
          <cell r="CD34">
            <v>63.63636363636363</v>
          </cell>
          <cell r="CE34">
            <v>52.02020202020202</v>
          </cell>
          <cell r="CF34">
            <v>50</v>
          </cell>
          <cell r="CG34">
            <v>49.494949494949495</v>
          </cell>
          <cell r="CH34">
            <v>50</v>
          </cell>
          <cell r="CI34">
            <v>43.93939393939394</v>
          </cell>
          <cell r="CJ34">
            <v>55.55555555555556</v>
          </cell>
          <cell r="CK34">
            <v>62.121212121212125</v>
          </cell>
          <cell r="CL34">
            <v>73.73737373737373</v>
          </cell>
          <cell r="CM34">
            <v>75.75757575757575</v>
          </cell>
        </row>
        <row r="35">
          <cell r="C35">
            <v>57.018633540372676</v>
          </cell>
          <cell r="D35">
            <v>57.391304347826086</v>
          </cell>
          <cell r="E35">
            <v>60</v>
          </cell>
          <cell r="F35">
            <v>66.70807453416148</v>
          </cell>
          <cell r="G35">
            <v>44.96894409937888</v>
          </cell>
          <cell r="H35">
            <v>53.66459627329192</v>
          </cell>
          <cell r="I35">
            <v>55.90062111801242</v>
          </cell>
          <cell r="J35">
            <v>45.21739130434783</v>
          </cell>
          <cell r="K35">
            <v>58.88198757763975</v>
          </cell>
          <cell r="L35">
            <v>54.409937888198755</v>
          </cell>
          <cell r="M35">
            <v>50.06211180124224</v>
          </cell>
          <cell r="N35">
            <v>53.29192546583851</v>
          </cell>
          <cell r="O35">
            <v>56.024844720496894</v>
          </cell>
          <cell r="P35">
            <v>57.267080745341616</v>
          </cell>
          <cell r="Q35">
            <v>55.65217391304348</v>
          </cell>
          <cell r="R35">
            <v>70.1863354037267</v>
          </cell>
          <cell r="S35">
            <v>59.378881987577635</v>
          </cell>
          <cell r="T35">
            <v>69.06832298136646</v>
          </cell>
          <cell r="U35">
            <v>61.73913043478261</v>
          </cell>
          <cell r="V35">
            <v>66.70807453416148</v>
          </cell>
          <cell r="W35">
            <v>56.77018633540373</v>
          </cell>
          <cell r="X35">
            <v>62.98136645962733</v>
          </cell>
          <cell r="Y35">
            <v>64.72049689440993</v>
          </cell>
          <cell r="Z35">
            <v>56.77018633540373</v>
          </cell>
          <cell r="AA35">
            <v>65.96273291925466</v>
          </cell>
          <cell r="AB35">
            <v>70.31055900621118</v>
          </cell>
          <cell r="AC35">
            <v>52.54658385093167</v>
          </cell>
          <cell r="AD35">
            <v>68.32298136645963</v>
          </cell>
          <cell r="AE35">
            <v>72.29813664596273</v>
          </cell>
          <cell r="AF35">
            <v>54.53416149068323</v>
          </cell>
          <cell r="AG35">
            <v>68.81987577639752</v>
          </cell>
          <cell r="AH35">
            <v>71.18012422360248</v>
          </cell>
          <cell r="AI35">
            <v>76.64596273291926</v>
          </cell>
          <cell r="AJ35">
            <v>76.64596273291926</v>
          </cell>
          <cell r="AK35">
            <v>75.77639751552795</v>
          </cell>
          <cell r="AL35">
            <v>76.77018633540372</v>
          </cell>
          <cell r="AM35">
            <v>77.51552795031056</v>
          </cell>
          <cell r="AN35">
            <v>67.20496894409938</v>
          </cell>
          <cell r="AO35">
            <v>75.27950310559007</v>
          </cell>
          <cell r="AP35">
            <v>70.06211180124224</v>
          </cell>
          <cell r="AQ35">
            <v>67.08074534161491</v>
          </cell>
          <cell r="AR35">
            <v>57.639751552795026</v>
          </cell>
          <cell r="AS35">
            <v>65.59006211180125</v>
          </cell>
          <cell r="AT35">
            <v>50.18633540372671</v>
          </cell>
          <cell r="AU35">
            <v>57.7639751552795</v>
          </cell>
          <cell r="AV35">
            <v>63.47826086956522</v>
          </cell>
          <cell r="AW35">
            <v>55.52795031055901</v>
          </cell>
          <cell r="AX35">
            <v>54.53416149068323</v>
          </cell>
          <cell r="AY35">
            <v>54.53416149068323</v>
          </cell>
          <cell r="AZ35">
            <v>45.590062111801245</v>
          </cell>
          <cell r="BA35">
            <v>54.90683229813664</v>
          </cell>
          <cell r="BB35">
            <v>59.378881987577635</v>
          </cell>
          <cell r="BC35">
            <v>60.12422360248447</v>
          </cell>
          <cell r="BD35">
            <v>46.45962732919255</v>
          </cell>
          <cell r="BE35">
            <v>55.40372670807453</v>
          </cell>
          <cell r="BF35">
            <v>55.90062111801242</v>
          </cell>
          <cell r="BG35">
            <v>49.93788819875776</v>
          </cell>
          <cell r="BH35">
            <v>62.2360248447205</v>
          </cell>
          <cell r="BI35">
            <v>59.378881987577635</v>
          </cell>
          <cell r="BJ35">
            <v>54.78260869565217</v>
          </cell>
          <cell r="BK35">
            <v>60.745341614906835</v>
          </cell>
          <cell r="BL35">
            <v>54.409937888198755</v>
          </cell>
          <cell r="BM35">
            <v>45.838509316770185</v>
          </cell>
          <cell r="BN35">
            <v>68.19875776397517</v>
          </cell>
          <cell r="BO35">
            <v>69.44099378881987</v>
          </cell>
          <cell r="BP35">
            <v>50.683229813664596</v>
          </cell>
          <cell r="BQ35">
            <v>59.62732919254658</v>
          </cell>
          <cell r="BR35">
            <v>52.422360248447205</v>
          </cell>
          <cell r="BS35">
            <v>52.17391304347826</v>
          </cell>
          <cell r="BT35">
            <v>52.79503105590062</v>
          </cell>
          <cell r="BU35">
            <v>53.29192546583851</v>
          </cell>
          <cell r="BV35">
            <v>62.36024844720497</v>
          </cell>
          <cell r="BW35">
            <v>55.776397515527954</v>
          </cell>
          <cell r="BX35">
            <v>53.29192546583851</v>
          </cell>
          <cell r="BY35">
            <v>63.22981366459627</v>
          </cell>
          <cell r="BZ35">
            <v>52.670807453416145</v>
          </cell>
          <cell r="CA35">
            <v>67.95031055900621</v>
          </cell>
          <cell r="CB35">
            <v>60.993788819875775</v>
          </cell>
          <cell r="CC35">
            <v>52.91925465838509</v>
          </cell>
          <cell r="CD35">
            <v>62.98136645962733</v>
          </cell>
          <cell r="CE35">
            <v>51.80124223602485</v>
          </cell>
          <cell r="CF35">
            <v>48.81987577639752</v>
          </cell>
          <cell r="CG35">
            <v>53.66459627329192</v>
          </cell>
          <cell r="CH35">
            <v>49.316770186335404</v>
          </cell>
          <cell r="CI35">
            <v>49.06832298136646</v>
          </cell>
          <cell r="CJ35">
            <v>53.29192546583851</v>
          </cell>
          <cell r="CK35">
            <v>58.75776397515528</v>
          </cell>
          <cell r="CL35">
            <v>80</v>
          </cell>
          <cell r="CM35">
            <v>81.86335403726707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26"/>
  <sheetViews>
    <sheetView tabSelected="1" zoomScalePageLayoutView="0" workbookViewId="0" topLeftCell="A1">
      <pane xSplit="1" ySplit="3" topLeftCell="CA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D14" sqref="CD14"/>
    </sheetView>
  </sheetViews>
  <sheetFormatPr defaultColWidth="9.140625" defaultRowHeight="12.75"/>
  <cols>
    <col min="1" max="1" width="59.00390625" style="0" customWidth="1"/>
    <col min="46" max="46" width="9.140625" style="0" customWidth="1"/>
    <col min="64" max="64" width="9.140625" style="0" customWidth="1"/>
    <col min="85" max="85" width="9.140625" style="0" customWidth="1"/>
  </cols>
  <sheetData>
    <row r="1" ht="12.75">
      <c r="A1" s="1" t="s">
        <v>0</v>
      </c>
    </row>
    <row r="2" ht="12.75">
      <c r="A2" s="1" t="s">
        <v>7</v>
      </c>
    </row>
    <row r="3" spans="1:90" ht="12.75">
      <c r="A3" s="2" t="s">
        <v>9</v>
      </c>
      <c r="B3" s="3">
        <v>41275</v>
      </c>
      <c r="C3" s="3">
        <v>41306</v>
      </c>
      <c r="D3" s="3">
        <v>41334</v>
      </c>
      <c r="E3" s="3">
        <v>41365</v>
      </c>
      <c r="F3" s="3">
        <v>41395</v>
      </c>
      <c r="G3" s="3">
        <v>41426</v>
      </c>
      <c r="H3" s="3">
        <v>41456</v>
      </c>
      <c r="I3" s="3">
        <v>41487</v>
      </c>
      <c r="J3" s="3">
        <v>41518</v>
      </c>
      <c r="K3" s="3">
        <v>41548</v>
      </c>
      <c r="L3" s="3">
        <v>41579</v>
      </c>
      <c r="M3" s="3">
        <v>41609</v>
      </c>
      <c r="N3" s="3">
        <v>41640</v>
      </c>
      <c r="O3" s="3">
        <v>41671</v>
      </c>
      <c r="P3" s="3">
        <v>41699</v>
      </c>
      <c r="Q3" s="3">
        <v>41730</v>
      </c>
      <c r="R3" s="3">
        <v>41760</v>
      </c>
      <c r="S3" s="3">
        <v>41791</v>
      </c>
      <c r="T3" s="3">
        <v>41821</v>
      </c>
      <c r="U3" s="3">
        <v>41852</v>
      </c>
      <c r="V3" s="3">
        <v>41883</v>
      </c>
      <c r="W3" s="3">
        <v>41913</v>
      </c>
      <c r="X3" s="3">
        <v>41944</v>
      </c>
      <c r="Y3" s="3">
        <v>41974</v>
      </c>
      <c r="Z3" s="3">
        <v>42005</v>
      </c>
      <c r="AA3" s="3">
        <v>42036</v>
      </c>
      <c r="AB3" s="3">
        <v>42064</v>
      </c>
      <c r="AC3" s="3">
        <v>42095</v>
      </c>
      <c r="AD3" s="3">
        <v>42125</v>
      </c>
      <c r="AE3" s="3">
        <v>42156</v>
      </c>
      <c r="AF3" s="3">
        <v>42186</v>
      </c>
      <c r="AG3" s="3">
        <v>42217</v>
      </c>
      <c r="AH3" s="3">
        <v>42248</v>
      </c>
      <c r="AI3" s="3">
        <v>42278</v>
      </c>
      <c r="AJ3" s="3">
        <v>42309</v>
      </c>
      <c r="AK3" s="3">
        <v>42339</v>
      </c>
      <c r="AL3" s="3">
        <v>42370</v>
      </c>
      <c r="AM3" s="3">
        <v>42401</v>
      </c>
      <c r="AN3" s="3">
        <v>42430</v>
      </c>
      <c r="AO3" s="3">
        <v>42461</v>
      </c>
      <c r="AP3" s="3">
        <v>42491</v>
      </c>
      <c r="AQ3" s="3">
        <v>42522</v>
      </c>
      <c r="AR3" s="3">
        <v>42552</v>
      </c>
      <c r="AS3" s="3">
        <v>42583</v>
      </c>
      <c r="AT3" s="3">
        <v>42614</v>
      </c>
      <c r="AU3" s="3">
        <v>42644</v>
      </c>
      <c r="AV3" s="3">
        <v>42675</v>
      </c>
      <c r="AW3" s="3">
        <v>42705</v>
      </c>
      <c r="AX3" s="3">
        <v>42736</v>
      </c>
      <c r="AY3" s="3">
        <v>42767</v>
      </c>
      <c r="AZ3" s="3">
        <v>42795</v>
      </c>
      <c r="BA3" s="3">
        <v>42826</v>
      </c>
      <c r="BB3" s="3">
        <v>42856</v>
      </c>
      <c r="BC3" s="3">
        <v>42887</v>
      </c>
      <c r="BD3" s="3">
        <v>42917</v>
      </c>
      <c r="BE3" s="3">
        <v>42948</v>
      </c>
      <c r="BF3" s="3">
        <v>42979</v>
      </c>
      <c r="BG3" s="3">
        <v>43009</v>
      </c>
      <c r="BH3" s="3">
        <v>43040</v>
      </c>
      <c r="BI3" s="3">
        <v>43070</v>
      </c>
      <c r="BJ3" s="3">
        <v>43101</v>
      </c>
      <c r="BK3" s="3">
        <v>43132</v>
      </c>
      <c r="BL3" s="3">
        <v>43160</v>
      </c>
      <c r="BM3" s="3">
        <v>43191</v>
      </c>
      <c r="BN3" s="3">
        <v>43221</v>
      </c>
      <c r="BO3" s="3">
        <v>43252</v>
      </c>
      <c r="BP3" s="3">
        <v>43282</v>
      </c>
      <c r="BQ3" s="3">
        <v>43313</v>
      </c>
      <c r="BR3" s="3">
        <v>43344</v>
      </c>
      <c r="BS3" s="3">
        <v>43374</v>
      </c>
      <c r="BT3" s="3">
        <v>43405</v>
      </c>
      <c r="BU3" s="3">
        <v>43435</v>
      </c>
      <c r="BV3" s="3">
        <v>43466</v>
      </c>
      <c r="BW3" s="3">
        <v>43497</v>
      </c>
      <c r="BX3" s="3">
        <v>43525</v>
      </c>
      <c r="BY3" s="3">
        <v>43556</v>
      </c>
      <c r="BZ3" s="3">
        <v>43586</v>
      </c>
      <c r="CA3" s="3">
        <v>43617</v>
      </c>
      <c r="CB3" s="3">
        <v>43647</v>
      </c>
      <c r="CC3" s="3">
        <v>43678</v>
      </c>
      <c r="CD3" s="3">
        <v>43709</v>
      </c>
      <c r="CE3" s="3">
        <v>43739</v>
      </c>
      <c r="CF3" s="3">
        <v>43770</v>
      </c>
      <c r="CG3" s="3">
        <v>43800</v>
      </c>
      <c r="CH3" s="3">
        <v>43831</v>
      </c>
      <c r="CI3" s="3">
        <v>43862</v>
      </c>
      <c r="CJ3" s="3">
        <v>43891</v>
      </c>
      <c r="CK3" s="3">
        <v>43922</v>
      </c>
      <c r="CL3" s="3">
        <v>43952</v>
      </c>
    </row>
    <row r="4" spans="1:90" ht="12.75">
      <c r="A4" s="4" t="s">
        <v>1</v>
      </c>
      <c r="B4" s="7">
        <f>'[1]Consolidado - %'!C31</f>
        <v>53.91304347826087</v>
      </c>
      <c r="C4" s="7">
        <f>'[1]Consolidado - %'!D31</f>
        <v>49.56521739130435</v>
      </c>
      <c r="D4" s="7">
        <f>'[1]Consolidado - %'!E31</f>
        <v>43.47826086956522</v>
      </c>
      <c r="E4" s="7">
        <f>'[1]Consolidado - %'!F31</f>
        <v>66.08695652173913</v>
      </c>
      <c r="F4" s="7">
        <f>'[1]Consolidado - %'!G31</f>
        <v>43.47826086956522</v>
      </c>
      <c r="G4" s="7">
        <f>'[1]Consolidado - %'!H31</f>
        <v>51.30434782608696</v>
      </c>
      <c r="H4" s="7">
        <f>'[1]Consolidado - %'!I31</f>
        <v>58.26086956521739</v>
      </c>
      <c r="I4" s="7">
        <f>'[1]Consolidado - %'!J31</f>
        <v>50.43478260869565</v>
      </c>
      <c r="J4" s="7">
        <f>'[1]Consolidado - %'!K31</f>
        <v>65.21739130434783</v>
      </c>
      <c r="K4" s="7">
        <f>'[1]Consolidado - %'!L31</f>
        <v>58.26086956521739</v>
      </c>
      <c r="L4" s="7">
        <f>'[1]Consolidado - %'!M31</f>
        <v>58.26086956521739</v>
      </c>
      <c r="M4" s="7">
        <f>'[1]Consolidado - %'!N31</f>
        <v>53.04347826086957</v>
      </c>
      <c r="N4" s="7">
        <f>'[1]Consolidado - %'!O31</f>
        <v>47.82608695652174</v>
      </c>
      <c r="O4" s="7">
        <f>'[1]Consolidado - %'!P31</f>
        <v>55.65217391304348</v>
      </c>
      <c r="P4" s="7">
        <f>'[1]Consolidado - %'!Q31</f>
        <v>56.52173913043478</v>
      </c>
      <c r="Q4" s="7">
        <f>'[1]Consolidado - %'!R31</f>
        <v>67.82608695652173</v>
      </c>
      <c r="R4" s="7">
        <f>'[1]Consolidado - %'!S31</f>
        <v>57.391304347826086</v>
      </c>
      <c r="S4" s="7">
        <f>'[1]Consolidado - %'!T31</f>
        <v>67.82608695652173</v>
      </c>
      <c r="T4" s="7">
        <f>'[1]Consolidado - %'!U31</f>
        <v>65.21739130434783</v>
      </c>
      <c r="U4" s="7">
        <f>'[1]Consolidado - %'!V31</f>
        <v>67.82608695652173</v>
      </c>
      <c r="V4" s="7">
        <f>'[1]Consolidado - %'!W31</f>
        <v>58.26086956521739</v>
      </c>
      <c r="W4" s="7">
        <f>'[1]Consolidado - %'!X31</f>
        <v>61.73913043478261</v>
      </c>
      <c r="X4" s="7">
        <f>'[1]Consolidado - %'!Y31</f>
        <v>64.34782608695652</v>
      </c>
      <c r="Y4" s="7">
        <f>'[1]Consolidado - %'!Z31</f>
        <v>60.86956521739131</v>
      </c>
      <c r="Z4" s="7">
        <f>'[1]Consolidado - %'!AA31</f>
        <v>66.08695652173913</v>
      </c>
      <c r="AA4" s="7">
        <f>'[1]Consolidado - %'!AB31</f>
        <v>74.78260869565217</v>
      </c>
      <c r="AB4" s="7">
        <f>'[1]Consolidado - %'!AC31</f>
        <v>54.78260869565217</v>
      </c>
      <c r="AC4" s="7">
        <f>'[1]Consolidado - %'!AD31</f>
        <v>72.17391304347827</v>
      </c>
      <c r="AD4" s="7">
        <f>'[1]Consolidado - %'!AE31</f>
        <v>74.78260869565217</v>
      </c>
      <c r="AE4" s="7">
        <f>'[1]Consolidado - %'!AF31</f>
        <v>67.82608695652173</v>
      </c>
      <c r="AF4" s="7">
        <f>'[1]Consolidado - %'!AG31</f>
        <v>73.91304347826086</v>
      </c>
      <c r="AG4" s="7">
        <f>'[1]Consolidado - %'!AH31</f>
        <v>78.26086956521739</v>
      </c>
      <c r="AH4" s="7">
        <f>'[1]Consolidado - %'!AI31</f>
        <v>85.21739130434783</v>
      </c>
      <c r="AI4" s="7">
        <f>'[1]Consolidado - %'!AJ31</f>
        <v>82.6086956521739</v>
      </c>
      <c r="AJ4" s="7">
        <f>'[1]Consolidado - %'!AK31</f>
        <v>79.13043478260869</v>
      </c>
      <c r="AK4" s="7">
        <f>'[1]Consolidado - %'!AL31</f>
        <v>84.34782608695653</v>
      </c>
      <c r="AL4" s="7">
        <f>'[1]Consolidado - %'!AM31</f>
        <v>83.47826086956522</v>
      </c>
      <c r="AM4" s="7">
        <f>'[1]Consolidado - %'!AN31</f>
        <v>80</v>
      </c>
      <c r="AN4" s="7">
        <f>'[1]Consolidado - %'!AO31</f>
        <v>78.26086956521739</v>
      </c>
      <c r="AO4" s="7">
        <f>'[1]Consolidado - %'!AP31</f>
        <v>70.43478260869566</v>
      </c>
      <c r="AP4" s="7">
        <f>'[1]Consolidado - %'!AQ31</f>
        <v>65.21739130434783</v>
      </c>
      <c r="AQ4" s="7">
        <f>'[1]Consolidado - %'!AR31</f>
        <v>59.130434782608695</v>
      </c>
      <c r="AR4" s="7">
        <f>'[1]Consolidado - %'!AS31</f>
        <v>71.30434782608695</v>
      </c>
      <c r="AS4" s="7">
        <f>'[1]Consolidado - %'!AT31</f>
        <v>53.91304347826087</v>
      </c>
      <c r="AT4" s="7">
        <f>'[1]Consolidado - %'!AU31</f>
        <v>60</v>
      </c>
      <c r="AU4" s="7">
        <f>'[1]Consolidado - %'!AV31</f>
        <v>58.26086956521739</v>
      </c>
      <c r="AV4" s="7">
        <f>'[1]Consolidado - %'!AW31</f>
        <v>43.47826086956522</v>
      </c>
      <c r="AW4" s="7">
        <f>'[1]Consolidado - %'!AX31</f>
        <v>49.56521739130435</v>
      </c>
      <c r="AX4" s="7">
        <f>'[1]Consolidado - %'!AY31</f>
        <v>58.26086956521739</v>
      </c>
      <c r="AY4" s="7">
        <f>'[1]Consolidado - %'!AZ31</f>
        <v>47.82608695652174</v>
      </c>
      <c r="AZ4" s="7">
        <f>'[1]Consolidado - %'!BA31</f>
        <v>47.82608695652174</v>
      </c>
      <c r="BA4" s="7">
        <f>'[1]Consolidado - %'!BB31</f>
        <v>55.65217391304348</v>
      </c>
      <c r="BB4" s="7">
        <f>'[1]Consolidado - %'!BC31</f>
        <v>53.91304347826087</v>
      </c>
      <c r="BC4" s="7">
        <f>'[1]Consolidado - %'!BD31</f>
        <v>48.69565217391305</v>
      </c>
      <c r="BD4" s="7">
        <f>'[1]Consolidado - %'!BE31</f>
        <v>59.130434782608695</v>
      </c>
      <c r="BE4" s="7">
        <f>'[1]Consolidado - %'!BF31</f>
        <v>47.82608695652174</v>
      </c>
      <c r="BF4" s="7">
        <f>'[1]Consolidado - %'!BG31</f>
        <v>48.69565217391305</v>
      </c>
      <c r="BG4" s="7">
        <f>'[1]Consolidado - %'!BH31</f>
        <v>56.52173913043478</v>
      </c>
      <c r="BH4" s="7">
        <f>'[1]Consolidado - %'!BI31</f>
        <v>54.78260869565217</v>
      </c>
      <c r="BI4" s="7">
        <f>'[1]Consolidado - %'!BJ31</f>
        <v>56.52173913043478</v>
      </c>
      <c r="BJ4" s="7">
        <f>'[1]Consolidado - %'!BK31</f>
        <v>62.60869565217392</v>
      </c>
      <c r="BK4" s="7">
        <f>'[1]Consolidado - %'!BL31</f>
        <v>48.69565217391305</v>
      </c>
      <c r="BL4" s="7">
        <f>'[1]Consolidado - %'!BM31</f>
        <v>54.78260869565217</v>
      </c>
      <c r="BM4" s="7">
        <f>'[1]Consolidado - %'!BN31</f>
        <v>66.95652173913044</v>
      </c>
      <c r="BN4" s="7">
        <f>'[1]Consolidado - %'!BO31</f>
        <v>59.130434782608695</v>
      </c>
      <c r="BO4" s="7">
        <f>'[1]Consolidado - %'!BP31</f>
        <v>57.391304347826086</v>
      </c>
      <c r="BP4" s="7">
        <f>'[1]Consolidado - %'!BQ31</f>
        <v>56.52173913043478</v>
      </c>
      <c r="BQ4" s="7">
        <f>'[1]Consolidado - %'!BR31</f>
        <v>54.78260869565217</v>
      </c>
      <c r="BR4" s="7">
        <f>'[1]Consolidado - %'!BS31</f>
        <v>51.30434782608696</v>
      </c>
      <c r="BS4" s="7">
        <f>'[1]Consolidado - %'!BT31</f>
        <v>58.26086956521739</v>
      </c>
      <c r="BT4" s="7">
        <f>'[1]Consolidado - %'!BU31</f>
        <v>48.69565217391305</v>
      </c>
      <c r="BU4" s="7">
        <f>'[1]Consolidado - %'!BV31</f>
        <v>59.130434782608695</v>
      </c>
      <c r="BV4" s="7">
        <f>'[1]Consolidado - %'!BW31</f>
        <v>60</v>
      </c>
      <c r="BW4" s="7">
        <f>'[1]Consolidado - %'!BX31</f>
        <v>63.47826086956522</v>
      </c>
      <c r="BX4" s="7">
        <f>'[1]Consolidado - %'!BY31</f>
        <v>66.08695652173913</v>
      </c>
      <c r="BY4" s="7">
        <f>'[1]Consolidado - %'!BZ31</f>
        <v>48.69565217391305</v>
      </c>
      <c r="BZ4" s="7">
        <f>'[1]Consolidado - %'!CA31</f>
        <v>68.69565217391305</v>
      </c>
      <c r="CA4" s="7">
        <f>'[1]Consolidado - %'!CB31</f>
        <v>58.26086956521739</v>
      </c>
      <c r="CB4" s="7">
        <f>'[1]Consolidado - %'!CC31</f>
        <v>46.08695652173913</v>
      </c>
      <c r="CC4" s="7">
        <f>'[1]Consolidado - %'!CD31</f>
        <v>57.391304347826086</v>
      </c>
      <c r="CD4" s="7">
        <f>'[1]Consolidado - %'!CE31</f>
        <v>53.04347826086957</v>
      </c>
      <c r="CE4" s="7">
        <f>'[1]Consolidado - %'!CF31</f>
        <v>51.30434782608696</v>
      </c>
      <c r="CF4" s="7">
        <f>'[1]Consolidado - %'!CG31</f>
        <v>50.43478260869565</v>
      </c>
      <c r="CG4" s="7">
        <f>'[1]Consolidado - %'!CH31</f>
        <v>50.43478260869565</v>
      </c>
      <c r="CH4" s="7">
        <f>'[1]Consolidado - %'!CI31</f>
        <v>55.65217391304348</v>
      </c>
      <c r="CI4" s="7">
        <f>'[1]Consolidado - %'!CJ31</f>
        <v>58.26086956521739</v>
      </c>
      <c r="CJ4" s="7">
        <f>'[1]Consolidado - %'!CK31</f>
        <v>56.52173913043478</v>
      </c>
      <c r="CK4" s="7">
        <f>'[1]Consolidado - %'!CL31</f>
        <v>85.21739130434783</v>
      </c>
      <c r="CL4" s="7">
        <f>'[1]Consolidado - %'!CM31</f>
        <v>82.6086956521739</v>
      </c>
    </row>
    <row r="5" spans="1:90" ht="12.75">
      <c r="A5" s="4" t="s">
        <v>2</v>
      </c>
      <c r="B5" s="7">
        <f>'[1]Consolidado - %'!C32</f>
        <v>57.04545454545455</v>
      </c>
      <c r="C5" s="7">
        <f>'[1]Consolidado - %'!D32</f>
        <v>58.86363636363636</v>
      </c>
      <c r="D5" s="7">
        <f>'[1]Consolidado - %'!E32</f>
        <v>61.13636363636363</v>
      </c>
      <c r="E5" s="7">
        <f>'[1]Consolidado - %'!F32</f>
        <v>67.27272727272727</v>
      </c>
      <c r="F5" s="7">
        <f>'[1]Consolidado - %'!G32</f>
        <v>47.27272727272727</v>
      </c>
      <c r="G5" s="7">
        <f>'[1]Consolidado - %'!H32</f>
        <v>55.22727272727273</v>
      </c>
      <c r="H5" s="7">
        <f>'[1]Consolidado - %'!I32</f>
        <v>57.04545454545455</v>
      </c>
      <c r="I5" s="7">
        <f>'[1]Consolidado - %'!J32</f>
        <v>55.00000000000001</v>
      </c>
      <c r="J5" s="7">
        <f>'[1]Consolidado - %'!K32</f>
        <v>55.90909090909091</v>
      </c>
      <c r="K5" s="7">
        <f>'[1]Consolidado - %'!L32</f>
        <v>48.18181818181818</v>
      </c>
      <c r="L5" s="7">
        <f>'[1]Consolidado - %'!M32</f>
        <v>50.68181818181819</v>
      </c>
      <c r="M5" s="7">
        <f>'[1]Consolidado - %'!N32</f>
        <v>51.36363636363637</v>
      </c>
      <c r="N5" s="7">
        <f>'[1]Consolidado - %'!O32</f>
        <v>60.45454545454545</v>
      </c>
      <c r="O5" s="7">
        <f>'[1]Consolidado - %'!P32</f>
        <v>54.54545454545454</v>
      </c>
      <c r="P5" s="7">
        <f>'[1]Consolidado - %'!Q32</f>
        <v>55.90909090909091</v>
      </c>
      <c r="Q5" s="7">
        <f>'[1]Consolidado - %'!R32</f>
        <v>72.04545454545455</v>
      </c>
      <c r="R5" s="7">
        <f>'[1]Consolidado - %'!S32</f>
        <v>63.18181818181819</v>
      </c>
      <c r="S5" s="7">
        <f>'[1]Consolidado - %'!T32</f>
        <v>70.68181818181817</v>
      </c>
      <c r="T5" s="7">
        <f>'[1]Consolidado - %'!U32</f>
        <v>66.13636363636364</v>
      </c>
      <c r="U5" s="7">
        <f>'[1]Consolidado - %'!V32</f>
        <v>69.31818181818183</v>
      </c>
      <c r="V5" s="7">
        <f>'[1]Consolidado - %'!W32</f>
        <v>60</v>
      </c>
      <c r="W5" s="7">
        <f>'[1]Consolidado - %'!X32</f>
        <v>66.81818181818183</v>
      </c>
      <c r="X5" s="7">
        <f>'[1]Consolidado - %'!Y32</f>
        <v>67.5</v>
      </c>
      <c r="Y5" s="7">
        <f>'[1]Consolidado - %'!Z32</f>
        <v>58.63636363636363</v>
      </c>
      <c r="Z5" s="7">
        <f>'[1]Consolidado - %'!AA32</f>
        <v>68.4090909090909</v>
      </c>
      <c r="AA5" s="7">
        <f>'[1]Consolidado - %'!AB32</f>
        <v>68.18181818181817</v>
      </c>
      <c r="AB5" s="7">
        <f>'[1]Consolidado - %'!AC32</f>
        <v>54.77272727272727</v>
      </c>
      <c r="AC5" s="7">
        <f>'[1]Consolidado - %'!AD32</f>
        <v>65.9090909090909</v>
      </c>
      <c r="AD5" s="7">
        <f>'[1]Consolidado - %'!AE32</f>
        <v>70.45454545454545</v>
      </c>
      <c r="AE5" s="7">
        <f>'[1]Consolidado - %'!AF32</f>
        <v>54.090909090909086</v>
      </c>
      <c r="AF5" s="7">
        <f>'[1]Consolidado - %'!AG32</f>
        <v>67.72727272727272</v>
      </c>
      <c r="AG5" s="7">
        <f>'[1]Consolidado - %'!AH32</f>
        <v>70.22727272727273</v>
      </c>
      <c r="AH5" s="7">
        <f>'[1]Consolidado - %'!AI32</f>
        <v>76.5909090909091</v>
      </c>
      <c r="AI5" s="7">
        <f>'[1]Consolidado - %'!AJ32</f>
        <v>75.9090909090909</v>
      </c>
      <c r="AJ5" s="7">
        <f>'[1]Consolidado - %'!AK32</f>
        <v>76.36363636363637</v>
      </c>
      <c r="AK5" s="7">
        <f>'[1]Consolidado - %'!AL32</f>
        <v>76.81818181818181</v>
      </c>
      <c r="AL5" s="7">
        <f>'[1]Consolidado - %'!AM32</f>
        <v>77.72727272727272</v>
      </c>
      <c r="AM5" s="7">
        <f>'[1]Consolidado - %'!AN32</f>
        <v>67.5</v>
      </c>
      <c r="AN5" s="7">
        <f>'[1]Consolidado - %'!AO32</f>
        <v>77.5</v>
      </c>
      <c r="AO5" s="7">
        <f>'[1]Consolidado - %'!AP32</f>
        <v>73.63636363636363</v>
      </c>
      <c r="AP5" s="7">
        <f>'[1]Consolidado - %'!AQ32</f>
        <v>68.63636363636364</v>
      </c>
      <c r="AQ5" s="7">
        <f>'[1]Consolidado - %'!AR32</f>
        <v>57.27272727272727</v>
      </c>
      <c r="AR5" s="7">
        <f>'[1]Consolidado - %'!AS32</f>
        <v>63.40909090909091</v>
      </c>
      <c r="AS5" s="7">
        <f>'[1]Consolidado - %'!AT32</f>
        <v>50.227272727272734</v>
      </c>
      <c r="AT5" s="7">
        <f>'[1]Consolidado - %'!AU32</f>
        <v>54.31818181818182</v>
      </c>
      <c r="AU5" s="7">
        <f>'[1]Consolidado - %'!AV32</f>
        <v>61.36363636363637</v>
      </c>
      <c r="AV5" s="7">
        <f>'[1]Consolidado - %'!AW32</f>
        <v>51.36363636363637</v>
      </c>
      <c r="AW5" s="7">
        <f>'[1]Consolidado - %'!AX32</f>
        <v>40.68181818181818</v>
      </c>
      <c r="AX5" s="7">
        <f>'[1]Consolidado - %'!AY32</f>
        <v>53.63636363636364</v>
      </c>
      <c r="AY5" s="7">
        <f>'[1]Consolidado - %'!AZ32</f>
        <v>52.27272727272727</v>
      </c>
      <c r="AZ5" s="7">
        <f>'[1]Consolidado - %'!BA32</f>
        <v>58.18181818181818</v>
      </c>
      <c r="BA5" s="7">
        <f>'[1]Consolidado - %'!BB32</f>
        <v>56.13636363636364</v>
      </c>
      <c r="BB5" s="7">
        <f>'[1]Consolidado - %'!BC32</f>
        <v>60</v>
      </c>
      <c r="BC5" s="7">
        <f>'[1]Consolidado - %'!BD32</f>
        <v>46.81818181818182</v>
      </c>
      <c r="BD5" s="7">
        <f>'[1]Consolidado - %'!BE32</f>
        <v>53.63636363636364</v>
      </c>
      <c r="BE5" s="7">
        <f>'[1]Consolidado - %'!BF32</f>
        <v>55.90909090909091</v>
      </c>
      <c r="BF5" s="7">
        <f>'[1]Consolidado - %'!BG32</f>
        <v>51.13636363636363</v>
      </c>
      <c r="BG5" s="7">
        <f>'[1]Consolidado - %'!BH32</f>
        <v>63.40909090909091</v>
      </c>
      <c r="BH5" s="7">
        <f>'[1]Consolidado - %'!BI32</f>
        <v>64.54545454545455</v>
      </c>
      <c r="BI5" s="7">
        <f>'[1]Consolidado - %'!BJ32</f>
        <v>59.31818181818181</v>
      </c>
      <c r="BJ5" s="7">
        <f>'[1]Consolidado - %'!BK32</f>
        <v>62.272727272727266</v>
      </c>
      <c r="BK5" s="7">
        <f>'[1]Consolidado - %'!BL32</f>
        <v>59.09090909090909</v>
      </c>
      <c r="BL5" s="7">
        <f>'[1]Consolidado - %'!BM32</f>
        <v>53.18181818181819</v>
      </c>
      <c r="BM5" s="7">
        <f>'[1]Consolidado - %'!BN32</f>
        <v>70.22727272727273</v>
      </c>
      <c r="BN5" s="7">
        <f>'[1]Consolidado - %'!BO32</f>
        <v>70.22727272727273</v>
      </c>
      <c r="BO5" s="7">
        <f>'[1]Consolidado - %'!BP32</f>
        <v>52.04545454545455</v>
      </c>
      <c r="BP5" s="7">
        <f>'[1]Consolidado - %'!BQ32</f>
        <v>62.04545454545455</v>
      </c>
      <c r="BQ5" s="7">
        <f>'[1]Consolidado - %'!BR32</f>
        <v>54.54545454545454</v>
      </c>
      <c r="BR5" s="7">
        <f>'[1]Consolidado - %'!BS32</f>
        <v>49.31818181818181</v>
      </c>
      <c r="BS5" s="7">
        <f>'[1]Consolidado - %'!BT32</f>
        <v>46.81818181818182</v>
      </c>
      <c r="BT5" s="7">
        <f>'[1]Consolidado - %'!BU32</f>
        <v>53.18181818181819</v>
      </c>
      <c r="BU5" s="7">
        <f>'[1]Consolidado - %'!BV32</f>
        <v>64.77272727272727</v>
      </c>
      <c r="BV5" s="7">
        <f>'[1]Consolidado - %'!BW32</f>
        <v>54.090909090909086</v>
      </c>
      <c r="BW5" s="7">
        <f>'[1]Consolidado - %'!BX32</f>
        <v>48.18181818181818</v>
      </c>
      <c r="BX5" s="7">
        <f>'[1]Consolidado - %'!BY32</f>
        <v>60.68181818181818</v>
      </c>
      <c r="BY5" s="7">
        <f>'[1]Consolidado - %'!BZ32</f>
        <v>52.95454545454545</v>
      </c>
      <c r="BZ5" s="7">
        <f>'[1]Consolidado - %'!CA32</f>
        <v>69.0909090909091</v>
      </c>
      <c r="CA5" s="7">
        <f>'[1]Consolidado - %'!CB32</f>
        <v>59.09090909090909</v>
      </c>
      <c r="CB5" s="7">
        <f>'[1]Consolidado - %'!CC32</f>
        <v>54.77272727272727</v>
      </c>
      <c r="CC5" s="7">
        <f>'[1]Consolidado - %'!CD32</f>
        <v>64.31818181818181</v>
      </c>
      <c r="CD5" s="7">
        <f>'[1]Consolidado - %'!CE32</f>
        <v>50.68181818181819</v>
      </c>
      <c r="CE5" s="7">
        <f>'[1]Consolidado - %'!CF32</f>
        <v>47.27272727272727</v>
      </c>
      <c r="CF5" s="7">
        <f>'[1]Consolidado - %'!CG32</f>
        <v>57.04545454545455</v>
      </c>
      <c r="CG5" s="7">
        <f>'[1]Consolidado - %'!CH32</f>
        <v>49.54545454545455</v>
      </c>
      <c r="CH5" s="7">
        <f>'[1]Consolidado - %'!CI32</f>
        <v>54.090909090909086</v>
      </c>
      <c r="CI5" s="7">
        <f>'[1]Consolidado - %'!CJ32</f>
        <v>47.5</v>
      </c>
      <c r="CJ5" s="7">
        <f>'[1]Consolidado - %'!CK32</f>
        <v>58.18181818181818</v>
      </c>
      <c r="CK5" s="7">
        <f>'[1]Consolidado - %'!CL32</f>
        <v>80.22727272727272</v>
      </c>
      <c r="CL5" s="7">
        <f>'[1]Consolidado - %'!CM32</f>
        <v>82.95454545454545</v>
      </c>
    </row>
    <row r="6" spans="1:90" ht="12.75">
      <c r="A6" s="4" t="s">
        <v>3</v>
      </c>
      <c r="B6" s="7">
        <f>'[1]Consolidado - %'!C33</f>
        <v>54.285714285714285</v>
      </c>
      <c r="C6" s="7">
        <f>'[1]Consolidado - %'!D33</f>
        <v>45.714285714285715</v>
      </c>
      <c r="D6" s="7">
        <f>'[1]Consolidado - %'!E33</f>
        <v>57.14285714285714</v>
      </c>
      <c r="E6" s="7">
        <f>'[1]Consolidado - %'!F33</f>
        <v>71.42857142857143</v>
      </c>
      <c r="F6" s="7">
        <f>'[1]Consolidado - %'!G33</f>
        <v>34.285714285714285</v>
      </c>
      <c r="G6" s="7">
        <f>'[1]Consolidado - %'!H33</f>
        <v>48.57142857142857</v>
      </c>
      <c r="H6" s="7">
        <f>'[1]Consolidado - %'!I33</f>
        <v>45.714285714285715</v>
      </c>
      <c r="I6" s="7">
        <f>'[1]Consolidado - %'!J33</f>
        <v>68.57142857142857</v>
      </c>
      <c r="J6" s="7">
        <f>'[1]Consolidado - %'!K33</f>
        <v>60</v>
      </c>
      <c r="K6" s="7">
        <f>'[1]Consolidado - %'!L33</f>
        <v>45.714285714285715</v>
      </c>
      <c r="L6" s="7">
        <f>'[1]Consolidado - %'!M33</f>
        <v>60</v>
      </c>
      <c r="M6" s="7">
        <f>'[1]Consolidado - %'!N33</f>
        <v>60</v>
      </c>
      <c r="N6" s="7">
        <f>'[1]Consolidado - %'!O33</f>
        <v>60</v>
      </c>
      <c r="O6" s="7">
        <f>'[1]Consolidado - %'!P33</f>
        <v>77.14285714285715</v>
      </c>
      <c r="P6" s="7">
        <f>'[1]Consolidado - %'!Q33</f>
        <v>54.285714285714285</v>
      </c>
      <c r="Q6" s="7">
        <f>'[1]Consolidado - %'!R33</f>
        <v>68.57142857142857</v>
      </c>
      <c r="R6" s="7">
        <f>'[1]Consolidado - %'!S33</f>
        <v>65.71428571428571</v>
      </c>
      <c r="S6" s="7">
        <f>'[1]Consolidado - %'!T33</f>
        <v>85.71428571428571</v>
      </c>
      <c r="T6" s="7">
        <f>'[1]Consolidado - %'!U33</f>
        <v>60</v>
      </c>
      <c r="U6" s="7">
        <f>'[1]Consolidado - %'!V33</f>
        <v>74.28571428571429</v>
      </c>
      <c r="V6" s="7">
        <f>'[1]Consolidado - %'!W33</f>
        <v>62.857142857142854</v>
      </c>
      <c r="W6" s="7">
        <f>'[1]Consolidado - %'!X33</f>
        <v>57.14285714285714</v>
      </c>
      <c r="X6" s="7">
        <f>'[1]Consolidado - %'!Y33</f>
        <v>71.42857142857143</v>
      </c>
      <c r="Y6" s="7">
        <f>'[1]Consolidado - %'!Z33</f>
        <v>62.857142857142854</v>
      </c>
      <c r="Z6" s="7">
        <f>'[1]Consolidado - %'!AA33</f>
        <v>54.285714285714285</v>
      </c>
      <c r="AA6" s="7">
        <f>'[1]Consolidado - %'!AB33</f>
        <v>74.28571428571429</v>
      </c>
      <c r="AB6" s="7">
        <f>'[1]Consolidado - %'!AC33</f>
        <v>40</v>
      </c>
      <c r="AC6" s="7">
        <f>'[1]Consolidado - %'!AD33</f>
        <v>80</v>
      </c>
      <c r="AD6" s="7">
        <f>'[1]Consolidado - %'!AE33</f>
        <v>68.57142857142857</v>
      </c>
      <c r="AE6" s="7">
        <f>'[1]Consolidado - %'!AF33</f>
        <v>42.857142857142854</v>
      </c>
      <c r="AF6" s="7">
        <f>'[1]Consolidado - %'!AG33</f>
        <v>88.57142857142857</v>
      </c>
      <c r="AG6" s="7">
        <f>'[1]Consolidado - %'!AH33</f>
        <v>77.14285714285715</v>
      </c>
      <c r="AH6" s="7">
        <f>'[1]Consolidado - %'!AI33</f>
        <v>77.14285714285715</v>
      </c>
      <c r="AI6" s="7">
        <f>'[1]Consolidado - %'!AJ33</f>
        <v>100</v>
      </c>
      <c r="AJ6" s="7">
        <f>'[1]Consolidado - %'!AK33</f>
        <v>88.57142857142857</v>
      </c>
      <c r="AK6" s="7">
        <f>'[1]Consolidado - %'!AL33</f>
        <v>88.57142857142857</v>
      </c>
      <c r="AL6" s="7">
        <f>'[1]Consolidado - %'!AM33</f>
        <v>97.14285714285714</v>
      </c>
      <c r="AM6" s="7">
        <f>'[1]Consolidado - %'!AN33</f>
        <v>80</v>
      </c>
      <c r="AN6" s="7">
        <f>'[1]Consolidado - %'!AO33</f>
        <v>91.42857142857143</v>
      </c>
      <c r="AO6" s="7">
        <f>'[1]Consolidado - %'!AP33</f>
        <v>85.71428571428571</v>
      </c>
      <c r="AP6" s="7">
        <f>'[1]Consolidado - %'!AQ33</f>
        <v>88.57142857142857</v>
      </c>
      <c r="AQ6" s="7">
        <f>'[1]Consolidado - %'!AR33</f>
        <v>74.28571428571429</v>
      </c>
      <c r="AR6" s="7">
        <f>'[1]Consolidado - %'!AS33</f>
        <v>74.28571428571429</v>
      </c>
      <c r="AS6" s="7">
        <f>'[1]Consolidado - %'!AT33</f>
        <v>51.42857142857142</v>
      </c>
      <c r="AT6" s="7">
        <f>'[1]Consolidado - %'!AU33</f>
        <v>68.57142857142857</v>
      </c>
      <c r="AU6" s="7">
        <f>'[1]Consolidado - %'!AV33</f>
        <v>77.14285714285715</v>
      </c>
      <c r="AV6" s="7">
        <f>'[1]Consolidado - %'!AW33</f>
        <v>40</v>
      </c>
      <c r="AW6" s="7">
        <f>'[1]Consolidado - %'!AX33</f>
        <v>42.857142857142854</v>
      </c>
      <c r="AX6" s="7">
        <f>'[1]Consolidado - %'!AY33</f>
        <v>40</v>
      </c>
      <c r="AY6" s="7">
        <f>'[1]Consolidado - %'!AZ33</f>
        <v>51.42857142857142</v>
      </c>
      <c r="AZ6" s="7">
        <f>'[1]Consolidado - %'!BA33</f>
        <v>45.714285714285715</v>
      </c>
      <c r="BA6" s="7">
        <f>'[1]Consolidado - %'!BB33</f>
        <v>40</v>
      </c>
      <c r="BB6" s="7">
        <f>'[1]Consolidado - %'!BC33</f>
        <v>51.42857142857142</v>
      </c>
      <c r="BC6" s="7">
        <f>'[1]Consolidado - %'!BD33</f>
        <v>51.42857142857142</v>
      </c>
      <c r="BD6" s="7">
        <f>'[1]Consolidado - %'!BE33</f>
        <v>80</v>
      </c>
      <c r="BE6" s="7">
        <f>'[1]Consolidado - %'!BF33</f>
        <v>68.57142857142857</v>
      </c>
      <c r="BF6" s="7">
        <f>'[1]Consolidado - %'!BG33</f>
        <v>62.857142857142854</v>
      </c>
      <c r="BG6" s="7">
        <f>'[1]Consolidado - %'!BH33</f>
        <v>80</v>
      </c>
      <c r="BH6" s="7">
        <f>'[1]Consolidado - %'!BI33</f>
        <v>77.14285714285715</v>
      </c>
      <c r="BI6" s="7">
        <f>'[1]Consolidado - %'!BJ33</f>
        <v>62.857142857142854</v>
      </c>
      <c r="BJ6" s="7">
        <f>'[1]Consolidado - %'!BK33</f>
        <v>74.28571428571429</v>
      </c>
      <c r="BK6" s="7">
        <f>'[1]Consolidado - %'!BL33</f>
        <v>71.42857142857143</v>
      </c>
      <c r="BL6" s="7">
        <f>'[1]Consolidado - %'!BM33</f>
        <v>57.14285714285714</v>
      </c>
      <c r="BM6" s="7">
        <f>'[1]Consolidado - %'!BN33</f>
        <v>77.14285714285715</v>
      </c>
      <c r="BN6" s="7">
        <f>'[1]Consolidado - %'!BO33</f>
        <v>71.42857142857143</v>
      </c>
      <c r="BO6" s="7">
        <f>'[1]Consolidado - %'!BP33</f>
        <v>45.714285714285715</v>
      </c>
      <c r="BP6" s="7">
        <f>'[1]Consolidado - %'!BQ33</f>
        <v>57.14285714285714</v>
      </c>
      <c r="BQ6" s="7">
        <f>'[1]Consolidado - %'!BR33</f>
        <v>45.714285714285715</v>
      </c>
      <c r="BR6" s="7">
        <f>'[1]Consolidado - %'!BS33</f>
        <v>54.285714285714285</v>
      </c>
      <c r="BS6" s="7">
        <f>'[1]Consolidado - %'!BT33</f>
        <v>60</v>
      </c>
      <c r="BT6" s="7">
        <f>'[1]Consolidado - %'!BU33</f>
        <v>60</v>
      </c>
      <c r="BU6" s="7">
        <f>'[1]Consolidado - %'!BV33</f>
        <v>65.71428571428571</v>
      </c>
      <c r="BV6" s="7">
        <f>'[1]Consolidado - %'!BW33</f>
        <v>51.42857142857142</v>
      </c>
      <c r="BW6" s="7">
        <f>'[1]Consolidado - %'!BX33</f>
        <v>51.42857142857142</v>
      </c>
      <c r="BX6" s="7">
        <f>'[1]Consolidado - %'!BY33</f>
        <v>80</v>
      </c>
      <c r="BY6" s="7">
        <f>'[1]Consolidado - %'!BZ33</f>
        <v>54.285714285714285</v>
      </c>
      <c r="BZ6" s="7">
        <f>'[1]Consolidado - %'!CA33</f>
        <v>74.28571428571429</v>
      </c>
      <c r="CA6" s="7">
        <f>'[1]Consolidado - %'!CB33</f>
        <v>57.14285714285714</v>
      </c>
      <c r="CB6" s="7">
        <f>'[1]Consolidado - %'!CC33</f>
        <v>57.14285714285714</v>
      </c>
      <c r="CC6" s="7">
        <f>'[1]Consolidado - %'!CD33</f>
        <v>57.14285714285714</v>
      </c>
      <c r="CD6" s="7">
        <f>'[1]Consolidado - %'!CE33</f>
        <v>62.857142857142854</v>
      </c>
      <c r="CE6" s="7">
        <f>'[1]Consolidado - %'!CF33</f>
        <v>65.71428571428571</v>
      </c>
      <c r="CF6" s="7">
        <f>'[1]Consolidado - %'!CG33</f>
        <v>57.14285714285714</v>
      </c>
      <c r="CG6" s="7">
        <f>'[1]Consolidado - %'!CH33</f>
        <v>51.42857142857142</v>
      </c>
      <c r="CH6" s="7">
        <f>'[1]Consolidado - %'!CI33</f>
        <v>60</v>
      </c>
      <c r="CI6" s="7">
        <f>'[1]Consolidado - %'!CJ33</f>
        <v>51.42857142857142</v>
      </c>
      <c r="CJ6" s="7">
        <f>'[1]Consolidado - %'!CK33</f>
        <v>62.857142857142854</v>
      </c>
      <c r="CK6" s="7">
        <f>'[1]Consolidado - %'!CL33</f>
        <v>94.28571428571428</v>
      </c>
      <c r="CL6" s="7">
        <f>'[1]Consolidado - %'!CM33</f>
        <v>97.14285714285714</v>
      </c>
    </row>
    <row r="7" spans="1:90" ht="12.75">
      <c r="A7" s="4" t="s">
        <v>4</v>
      </c>
      <c r="B7" s="7">
        <f>'[1]Consolidado - %'!C34</f>
        <v>61.111111111111114</v>
      </c>
      <c r="C7" s="7">
        <f>'[1]Consolidado - %'!D34</f>
        <v>59.09090909090909</v>
      </c>
      <c r="D7" s="7">
        <f>'[1]Consolidado - %'!E34</f>
        <v>62.62626262626263</v>
      </c>
      <c r="E7" s="7">
        <f>'[1]Consolidado - %'!F34</f>
        <v>67.17171717171718</v>
      </c>
      <c r="F7" s="7">
        <f>'[1]Consolidado - %'!G34</f>
        <v>43.43434343434344</v>
      </c>
      <c r="G7" s="7">
        <f>'[1]Consolidado - %'!H34</f>
        <v>53.03030303030303</v>
      </c>
      <c r="H7" s="7">
        <f>'[1]Consolidado - %'!I34</f>
        <v>55.05050505050505</v>
      </c>
      <c r="I7" s="7">
        <f>'[1]Consolidado - %'!J34</f>
        <v>44.94949494949495</v>
      </c>
      <c r="J7" s="7">
        <f>'[1]Consolidado - %'!K34</f>
        <v>62.121212121212125</v>
      </c>
      <c r="K7" s="7">
        <f>'[1]Consolidado - %'!L34</f>
        <v>61.111111111111114</v>
      </c>
      <c r="L7" s="7">
        <f>'[1]Consolidado - %'!M34</f>
        <v>53.03030303030303</v>
      </c>
      <c r="M7" s="7">
        <f>'[1]Consolidado - %'!N34</f>
        <v>55.05050505050505</v>
      </c>
      <c r="N7" s="7">
        <f>'[1]Consolidado - %'!O34</f>
        <v>51.010101010101</v>
      </c>
      <c r="O7" s="7">
        <f>'[1]Consolidado - %'!P34</f>
        <v>61.61616161616161</v>
      </c>
      <c r="P7" s="7">
        <f>'[1]Consolidado - %'!Q34</f>
        <v>44.44444444444444</v>
      </c>
      <c r="Q7" s="7">
        <f>'[1]Consolidado - %'!R34</f>
        <v>69.6969696969697</v>
      </c>
      <c r="R7" s="7">
        <f>'[1]Consolidado - %'!S34</f>
        <v>47.474747474747474</v>
      </c>
      <c r="S7" s="7">
        <f>'[1]Consolidado - %'!T34</f>
        <v>64.64646464646465</v>
      </c>
      <c r="T7" s="7">
        <f>'[1]Consolidado - %'!U34</f>
        <v>48.484848484848484</v>
      </c>
      <c r="U7" s="7">
        <f>'[1]Consolidado - %'!V34</f>
        <v>59.09090909090909</v>
      </c>
      <c r="V7" s="7">
        <f>'[1]Consolidado - %'!W34</f>
        <v>52.52525252525253</v>
      </c>
      <c r="W7" s="7">
        <f>'[1]Consolidado - %'!X34</f>
        <v>42.42424242424242</v>
      </c>
      <c r="X7" s="7">
        <f>'[1]Consolidado - %'!Y34</f>
        <v>59.09090909090909</v>
      </c>
      <c r="Y7" s="7">
        <f>'[1]Consolidado - %'!Z34</f>
        <v>50.505050505050505</v>
      </c>
      <c r="Z7" s="7">
        <f>'[1]Consolidado - %'!AA34</f>
        <v>63.63636363636363</v>
      </c>
      <c r="AA7" s="7">
        <f>'[1]Consolidado - %'!AB34</f>
        <v>73.73737373737373</v>
      </c>
      <c r="AB7" s="7">
        <f>'[1]Consolidado - %'!AC34</f>
        <v>50</v>
      </c>
      <c r="AC7" s="7">
        <f>'[1]Consolidado - %'!AD34</f>
        <v>70.2020202020202</v>
      </c>
      <c r="AD7" s="7">
        <f>'[1]Consolidado - %'!AE34</f>
        <v>76.76767676767676</v>
      </c>
      <c r="AE7" s="7">
        <f>'[1]Consolidado - %'!AF34</f>
        <v>50</v>
      </c>
      <c r="AF7" s="7">
        <f>'[1]Consolidado - %'!AG34</f>
        <v>63.63636363636363</v>
      </c>
      <c r="AG7" s="7">
        <f>'[1]Consolidado - %'!AH34</f>
        <v>67.67676767676768</v>
      </c>
      <c r="AH7" s="7">
        <f>'[1]Consolidado - %'!AI34</f>
        <v>70.70707070707071</v>
      </c>
      <c r="AI7" s="7">
        <f>'[1]Consolidado - %'!AJ34</f>
        <v>70.70707070707071</v>
      </c>
      <c r="AJ7" s="7">
        <f>'[1]Consolidado - %'!AK34</f>
        <v>70.2020202020202</v>
      </c>
      <c r="AK7" s="7">
        <f>'[1]Consolidado - %'!AL34</f>
        <v>71.21212121212122</v>
      </c>
      <c r="AL7" s="7">
        <f>'[1]Consolidado - %'!AM34</f>
        <v>71.21212121212122</v>
      </c>
      <c r="AM7" s="7">
        <f>'[1]Consolidado - %'!AN34</f>
        <v>57.07070707070707</v>
      </c>
      <c r="AN7" s="7">
        <f>'[1]Consolidado - %'!AO34</f>
        <v>65.65656565656566</v>
      </c>
      <c r="AO7" s="7">
        <f>'[1]Consolidado - %'!AP34</f>
        <v>39.8989898989899</v>
      </c>
      <c r="AP7" s="7">
        <f>'[1]Consolidado - %'!AQ34</f>
        <v>59.59595959595959</v>
      </c>
      <c r="AQ7" s="7">
        <f>'[1]Consolidado - %'!AR34</f>
        <v>53.03030303030303</v>
      </c>
      <c r="AR7" s="7">
        <f>'[1]Consolidado - %'!AS34</f>
        <v>64.64646464646465</v>
      </c>
      <c r="AS7" s="7">
        <f>'[1]Consolidado - %'!AT34</f>
        <v>52.02020202020202</v>
      </c>
      <c r="AT7" s="7">
        <f>'[1]Consolidado - %'!AU34</f>
        <v>62.62626262626263</v>
      </c>
      <c r="AU7" s="7">
        <f>'[1]Consolidado - %'!AV34</f>
        <v>69.1919191919192</v>
      </c>
      <c r="AV7" s="7">
        <f>'[1]Consolidado - %'!AW34</f>
        <v>63.63636363636363</v>
      </c>
      <c r="AW7" s="7">
        <f>'[1]Consolidado - %'!AX34</f>
        <v>47.474747474747474</v>
      </c>
      <c r="AX7" s="7">
        <f>'[1]Consolidado - %'!AY34</f>
        <v>58.080808080808076</v>
      </c>
      <c r="AY7" s="7">
        <f>'[1]Consolidado - %'!AZ34</f>
        <v>60.1010101010101</v>
      </c>
      <c r="AZ7" s="7">
        <f>'[1]Consolidado - %'!BA34</f>
        <v>54.04040404040404</v>
      </c>
      <c r="BA7" s="7">
        <f>'[1]Consolidado - %'!BB34</f>
        <v>70.2020202020202</v>
      </c>
      <c r="BB7" s="7">
        <f>'[1]Consolidado - %'!BC34</f>
        <v>66.16161616161617</v>
      </c>
      <c r="BC7" s="7">
        <f>'[1]Consolidado - %'!BD34</f>
        <v>54.54545454545454</v>
      </c>
      <c r="BD7" s="7">
        <f>'[1]Consolidado - %'!BE34</f>
        <v>53.535353535353536</v>
      </c>
      <c r="BE7" s="7">
        <f>'[1]Consolidado - %'!BF34</f>
        <v>59.59595959595959</v>
      </c>
      <c r="BF7" s="7">
        <f>'[1]Consolidado - %'!BG34</f>
        <v>52.52525252525253</v>
      </c>
      <c r="BG7" s="7">
        <f>'[1]Consolidado - %'!BH34</f>
        <v>61.61616161616161</v>
      </c>
      <c r="BH7" s="7">
        <f>'[1]Consolidado - %'!BI34</f>
        <v>50.505050505050505</v>
      </c>
      <c r="BI7" s="7">
        <f>'[1]Consolidado - %'!BJ34</f>
        <v>43.93939393939394</v>
      </c>
      <c r="BJ7" s="7">
        <f>'[1]Consolidado - %'!BK34</f>
        <v>56.060606060606055</v>
      </c>
      <c r="BK7" s="7">
        <f>'[1]Consolidado - %'!BL34</f>
        <v>51.515151515151516</v>
      </c>
      <c r="BL7" s="7">
        <f>'[1]Consolidado - %'!BM34</f>
        <v>57.57575757575758</v>
      </c>
      <c r="BM7" s="7">
        <f>'[1]Consolidado - %'!BN34</f>
        <v>64.14141414141415</v>
      </c>
      <c r="BN7" s="7">
        <f>'[1]Consolidado - %'!BO34</f>
        <v>75.75757575757575</v>
      </c>
      <c r="BO7" s="7">
        <f>'[1]Consolidado - %'!BP34</f>
        <v>44.44444444444444</v>
      </c>
      <c r="BP7" s="7">
        <f>'[1]Consolidado - %'!BQ34</f>
        <v>57.57575757575758</v>
      </c>
      <c r="BQ7" s="7">
        <f>'[1]Consolidado - %'!BR34</f>
        <v>51.515151515151516</v>
      </c>
      <c r="BR7" s="7">
        <f>'[1]Consolidado - %'!BS34</f>
        <v>60.1010101010101</v>
      </c>
      <c r="BS7" s="7">
        <f>'[1]Consolidado - %'!BT34</f>
        <v>49.494949494949495</v>
      </c>
      <c r="BT7" s="7">
        <f>'[1]Consolidado - %'!BU34</f>
        <v>55.05050505050505</v>
      </c>
      <c r="BU7" s="7">
        <f>'[1]Consolidado - %'!BV34</f>
        <v>57.07070707070707</v>
      </c>
      <c r="BV7" s="7">
        <f>'[1]Consolidado - %'!BW34</f>
        <v>58.080808080808076</v>
      </c>
      <c r="BW7" s="7">
        <f>'[1]Consolidado - %'!BX34</f>
        <v>52.02020202020202</v>
      </c>
      <c r="BX7" s="7">
        <f>'[1]Consolidado - %'!BY34</f>
        <v>65.15151515151516</v>
      </c>
      <c r="BY7" s="7">
        <f>'[1]Consolidado - %'!BZ34</f>
        <v>54.54545454545454</v>
      </c>
      <c r="BZ7" s="7">
        <f>'[1]Consolidado - %'!CA34</f>
        <v>66.16161616161617</v>
      </c>
      <c r="CA7" s="7">
        <f>'[1]Consolidado - %'!CB34</f>
        <v>66.66666666666666</v>
      </c>
      <c r="CB7" s="7">
        <f>'[1]Consolidado - %'!CC34</f>
        <v>48.484848484848484</v>
      </c>
      <c r="CC7" s="7">
        <f>'[1]Consolidado - %'!CD34</f>
        <v>63.63636363636363</v>
      </c>
      <c r="CD7" s="7">
        <f>'[1]Consolidado - %'!CE34</f>
        <v>52.02020202020202</v>
      </c>
      <c r="CE7" s="7">
        <f>'[1]Consolidado - %'!CF34</f>
        <v>50</v>
      </c>
      <c r="CF7" s="7">
        <f>'[1]Consolidado - %'!CG34</f>
        <v>49.494949494949495</v>
      </c>
      <c r="CG7" s="7">
        <f>'[1]Consolidado - %'!CH34</f>
        <v>50</v>
      </c>
      <c r="CH7" s="7">
        <f>'[1]Consolidado - %'!CI34</f>
        <v>43.93939393939394</v>
      </c>
      <c r="CI7" s="7">
        <f>'[1]Consolidado - %'!CJ34</f>
        <v>55.55555555555556</v>
      </c>
      <c r="CJ7" s="7">
        <f>'[1]Consolidado - %'!CK34</f>
        <v>62.121212121212125</v>
      </c>
      <c r="CK7" s="7">
        <f>'[1]Consolidado - %'!CL34</f>
        <v>73.73737373737373</v>
      </c>
      <c r="CL7" s="7">
        <f>'[1]Consolidado - %'!CM34</f>
        <v>75.75757575757575</v>
      </c>
    </row>
    <row r="8" spans="1:90" ht="12.75">
      <c r="A8" s="4" t="s">
        <v>5</v>
      </c>
      <c r="B8" s="8">
        <f>'[1]Consolidado - %'!C35</f>
        <v>57.018633540372676</v>
      </c>
      <c r="C8" s="8">
        <f>'[1]Consolidado - %'!D35</f>
        <v>57.391304347826086</v>
      </c>
      <c r="D8" s="8">
        <f>'[1]Consolidado - %'!E35</f>
        <v>60</v>
      </c>
      <c r="E8" s="8">
        <f>'[1]Consolidado - %'!F35</f>
        <v>66.70807453416148</v>
      </c>
      <c r="F8" s="8">
        <f>'[1]Consolidado - %'!G35</f>
        <v>44.96894409937888</v>
      </c>
      <c r="G8" s="8">
        <f>'[1]Consolidado - %'!H35</f>
        <v>53.66459627329192</v>
      </c>
      <c r="H8" s="8">
        <f>'[1]Consolidado - %'!I35</f>
        <v>55.90062111801242</v>
      </c>
      <c r="I8" s="8">
        <f>'[1]Consolidado - %'!J35</f>
        <v>45.21739130434783</v>
      </c>
      <c r="J8" s="8">
        <f>'[1]Consolidado - %'!K35</f>
        <v>58.88198757763975</v>
      </c>
      <c r="K8" s="8">
        <f>'[1]Consolidado - %'!L35</f>
        <v>54.409937888198755</v>
      </c>
      <c r="L8" s="8">
        <f>'[1]Consolidado - %'!M35</f>
        <v>50.06211180124224</v>
      </c>
      <c r="M8" s="8">
        <f>'[1]Consolidado - %'!N35</f>
        <v>53.29192546583851</v>
      </c>
      <c r="N8" s="8">
        <f>'[1]Consolidado - %'!O35</f>
        <v>56.024844720496894</v>
      </c>
      <c r="O8" s="8">
        <f>'[1]Consolidado - %'!P35</f>
        <v>57.267080745341616</v>
      </c>
      <c r="P8" s="8">
        <f>'[1]Consolidado - %'!Q35</f>
        <v>55.65217391304348</v>
      </c>
      <c r="Q8" s="8">
        <f>'[1]Consolidado - %'!R35</f>
        <v>70.1863354037267</v>
      </c>
      <c r="R8" s="8">
        <f>'[1]Consolidado - %'!S35</f>
        <v>59.378881987577635</v>
      </c>
      <c r="S8" s="8">
        <f>'[1]Consolidado - %'!T35</f>
        <v>69.06832298136646</v>
      </c>
      <c r="T8" s="8">
        <f>'[1]Consolidado - %'!U35</f>
        <v>61.73913043478261</v>
      </c>
      <c r="U8" s="8">
        <f>'[1]Consolidado - %'!V35</f>
        <v>66.70807453416148</v>
      </c>
      <c r="V8" s="8">
        <f>'[1]Consolidado - %'!W35</f>
        <v>56.77018633540373</v>
      </c>
      <c r="W8" s="8">
        <f>'[1]Consolidado - %'!X35</f>
        <v>62.98136645962733</v>
      </c>
      <c r="X8" s="8">
        <f>'[1]Consolidado - %'!Y35</f>
        <v>64.72049689440993</v>
      </c>
      <c r="Y8" s="8">
        <f>'[1]Consolidado - %'!Z35</f>
        <v>56.77018633540373</v>
      </c>
      <c r="Z8" s="8">
        <f>'[1]Consolidado - %'!AA35</f>
        <v>65.96273291925466</v>
      </c>
      <c r="AA8" s="8">
        <f>'[1]Consolidado - %'!AB35</f>
        <v>70.31055900621118</v>
      </c>
      <c r="AB8" s="8">
        <f>'[1]Consolidado - %'!AC35</f>
        <v>52.54658385093167</v>
      </c>
      <c r="AC8" s="8">
        <f>'[1]Consolidado - %'!AD35</f>
        <v>68.32298136645963</v>
      </c>
      <c r="AD8" s="8">
        <f>'[1]Consolidado - %'!AE35</f>
        <v>72.29813664596273</v>
      </c>
      <c r="AE8" s="8">
        <f>'[1]Consolidado - %'!AF35</f>
        <v>54.53416149068323</v>
      </c>
      <c r="AF8" s="8">
        <f>'[1]Consolidado - %'!AG35</f>
        <v>68.81987577639752</v>
      </c>
      <c r="AG8" s="8">
        <f>'[1]Consolidado - %'!AH35</f>
        <v>71.18012422360248</v>
      </c>
      <c r="AH8" s="8">
        <f>'[1]Consolidado - %'!AI35</f>
        <v>76.64596273291926</v>
      </c>
      <c r="AI8" s="8">
        <f>'[1]Consolidado - %'!AJ35</f>
        <v>76.64596273291926</v>
      </c>
      <c r="AJ8" s="8">
        <f>'[1]Consolidado - %'!AK35</f>
        <v>75.77639751552795</v>
      </c>
      <c r="AK8" s="8">
        <f>'[1]Consolidado - %'!AL35</f>
        <v>76.77018633540372</v>
      </c>
      <c r="AL8" s="8">
        <f>'[1]Consolidado - %'!AM35</f>
        <v>77.51552795031056</v>
      </c>
      <c r="AM8" s="8">
        <f>'[1]Consolidado - %'!AN35</f>
        <v>67.20496894409938</v>
      </c>
      <c r="AN8" s="8">
        <f>'[1]Consolidado - %'!AO35</f>
        <v>75.27950310559007</v>
      </c>
      <c r="AO8" s="8">
        <f>'[1]Consolidado - %'!AP35</f>
        <v>70.06211180124224</v>
      </c>
      <c r="AP8" s="8">
        <f>'[1]Consolidado - %'!AQ35</f>
        <v>67.08074534161491</v>
      </c>
      <c r="AQ8" s="8">
        <f>'[1]Consolidado - %'!AR35</f>
        <v>57.639751552795026</v>
      </c>
      <c r="AR8" s="8">
        <f>'[1]Consolidado - %'!AS35</f>
        <v>65.59006211180125</v>
      </c>
      <c r="AS8" s="8">
        <f>'[1]Consolidado - %'!AT35</f>
        <v>50.18633540372671</v>
      </c>
      <c r="AT8" s="8">
        <f>'[1]Consolidado - %'!AU35</f>
        <v>57.7639751552795</v>
      </c>
      <c r="AU8" s="8">
        <f>'[1]Consolidado - %'!AV35</f>
        <v>63.47826086956522</v>
      </c>
      <c r="AV8" s="8">
        <f>'[1]Consolidado - %'!AW35</f>
        <v>55.52795031055901</v>
      </c>
      <c r="AW8" s="8">
        <f>'[1]Consolidado - %'!AX35</f>
        <v>54.53416149068323</v>
      </c>
      <c r="AX8" s="8">
        <f>'[1]Consolidado - %'!AY35</f>
        <v>54.53416149068323</v>
      </c>
      <c r="AY8" s="8">
        <f>'[1]Consolidado - %'!AZ35</f>
        <v>45.590062111801245</v>
      </c>
      <c r="AZ8" s="8">
        <f>'[1]Consolidado - %'!BA35</f>
        <v>54.90683229813664</v>
      </c>
      <c r="BA8" s="8">
        <f>'[1]Consolidado - %'!BB35</f>
        <v>59.378881987577635</v>
      </c>
      <c r="BB8" s="8">
        <f>'[1]Consolidado - %'!BC35</f>
        <v>60.12422360248447</v>
      </c>
      <c r="BC8" s="8">
        <f>'[1]Consolidado - %'!BD35</f>
        <v>46.45962732919255</v>
      </c>
      <c r="BD8" s="8">
        <f>'[1]Consolidado - %'!BE35</f>
        <v>55.40372670807453</v>
      </c>
      <c r="BE8" s="8">
        <f>'[1]Consolidado - %'!BF35</f>
        <v>55.90062111801242</v>
      </c>
      <c r="BF8" s="8">
        <f>'[1]Consolidado - %'!BG35</f>
        <v>49.93788819875776</v>
      </c>
      <c r="BG8" s="8">
        <f>'[1]Consolidado - %'!BH35</f>
        <v>62.2360248447205</v>
      </c>
      <c r="BH8" s="8">
        <f>'[1]Consolidado - %'!BI35</f>
        <v>59.378881987577635</v>
      </c>
      <c r="BI8" s="8">
        <f>'[1]Consolidado - %'!BJ35</f>
        <v>54.78260869565217</v>
      </c>
      <c r="BJ8" s="8">
        <f>'[1]Consolidado - %'!BK35</f>
        <v>60.745341614906835</v>
      </c>
      <c r="BK8" s="8">
        <f>'[1]Consolidado - %'!BL35</f>
        <v>54.409937888198755</v>
      </c>
      <c r="BL8" s="8">
        <f>'[1]Consolidado - %'!BM35</f>
        <v>45.838509316770185</v>
      </c>
      <c r="BM8" s="8">
        <f>'[1]Consolidado - %'!BN35</f>
        <v>68.19875776397517</v>
      </c>
      <c r="BN8" s="8">
        <f>'[1]Consolidado - %'!BO35</f>
        <v>69.44099378881987</v>
      </c>
      <c r="BO8" s="8">
        <f>'[1]Consolidado - %'!BP35</f>
        <v>50.683229813664596</v>
      </c>
      <c r="BP8" s="8">
        <f>'[1]Consolidado - %'!BQ35</f>
        <v>59.62732919254658</v>
      </c>
      <c r="BQ8" s="8">
        <f>'[1]Consolidado - %'!BR35</f>
        <v>52.422360248447205</v>
      </c>
      <c r="BR8" s="8">
        <f>'[1]Consolidado - %'!BS35</f>
        <v>52.17391304347826</v>
      </c>
      <c r="BS8" s="8">
        <f>'[1]Consolidado - %'!BT35</f>
        <v>52.79503105590062</v>
      </c>
      <c r="BT8" s="8">
        <f>'[1]Consolidado - %'!BU35</f>
        <v>53.29192546583851</v>
      </c>
      <c r="BU8" s="8">
        <f>'[1]Consolidado - %'!BV35</f>
        <v>62.36024844720497</v>
      </c>
      <c r="BV8" s="8">
        <f>'[1]Consolidado - %'!BW35</f>
        <v>55.776397515527954</v>
      </c>
      <c r="BW8" s="8">
        <f>'[1]Consolidado - %'!BX35</f>
        <v>53.29192546583851</v>
      </c>
      <c r="BX8" s="8">
        <f>'[1]Consolidado - %'!BY35</f>
        <v>63.22981366459627</v>
      </c>
      <c r="BY8" s="8">
        <f>'[1]Consolidado - %'!BZ35</f>
        <v>52.670807453416145</v>
      </c>
      <c r="BZ8" s="8">
        <f>'[1]Consolidado - %'!CA35</f>
        <v>67.95031055900621</v>
      </c>
      <c r="CA8" s="8">
        <f>'[1]Consolidado - %'!CB35</f>
        <v>60.993788819875775</v>
      </c>
      <c r="CB8" s="8">
        <f>'[1]Consolidado - %'!CC35</f>
        <v>52.91925465838509</v>
      </c>
      <c r="CC8" s="8">
        <f>'[1]Consolidado - %'!CD35</f>
        <v>62.98136645962733</v>
      </c>
      <c r="CD8" s="8">
        <f>'[1]Consolidado - %'!CE35</f>
        <v>51.80124223602485</v>
      </c>
      <c r="CE8" s="8">
        <f>'[1]Consolidado - %'!CF35</f>
        <v>48.81987577639752</v>
      </c>
      <c r="CF8" s="8">
        <f>'[1]Consolidado - %'!CG35</f>
        <v>53.66459627329192</v>
      </c>
      <c r="CG8" s="8">
        <f>'[1]Consolidado - %'!CH35</f>
        <v>49.316770186335404</v>
      </c>
      <c r="CH8" s="8">
        <f>'[1]Consolidado - %'!CI35</f>
        <v>49.06832298136646</v>
      </c>
      <c r="CI8" s="8">
        <f>'[1]Consolidado - %'!CJ35</f>
        <v>53.29192546583851</v>
      </c>
      <c r="CJ8" s="8">
        <f>'[1]Consolidado - %'!CK35</f>
        <v>58.75776397515528</v>
      </c>
      <c r="CK8" s="8">
        <f>'[1]Consolidado - %'!CL35</f>
        <v>80</v>
      </c>
      <c r="CL8" s="8">
        <f>'[1]Consolidado - %'!CM35</f>
        <v>81.86335403726707</v>
      </c>
    </row>
    <row r="9" ht="12.75">
      <c r="A9" s="5" t="s">
        <v>6</v>
      </c>
    </row>
    <row r="11" ht="63.75">
      <c r="A11" s="6" t="s">
        <v>8</v>
      </c>
    </row>
    <row r="12" spans="14:43" ht="12.75"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4:56" ht="12.75"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</row>
    <row r="14" spans="14:56" ht="12.75"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</row>
    <row r="15" spans="1:56" ht="12.75">
      <c r="A15" s="5" t="s">
        <v>10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</row>
    <row r="16" spans="2:56" ht="12.7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</row>
    <row r="17" spans="2:56" ht="12.7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  <row r="18" spans="2:56" ht="12.7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</row>
    <row r="19" spans="2:56" ht="12.7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</row>
    <row r="20" spans="2:56" ht="12.7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</row>
    <row r="21" spans="26:56" ht="12.75"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</row>
    <row r="22" spans="38:56" ht="12.75"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</row>
    <row r="23" spans="38:56" ht="12.75"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</row>
    <row r="24" spans="38:56" ht="12.75"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</row>
    <row r="25" spans="38:56" ht="12.75"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</row>
    <row r="26" ht="12.75">
      <c r="AL26" s="10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inunes</dc:creator>
  <cp:keywords/>
  <dc:description/>
  <cp:lastModifiedBy>Andre Luiz Oliveira Macedo</cp:lastModifiedBy>
  <cp:lastPrinted>2008-02-25T20:31:26Z</cp:lastPrinted>
  <dcterms:created xsi:type="dcterms:W3CDTF">2008-02-25T20:23:26Z</dcterms:created>
  <dcterms:modified xsi:type="dcterms:W3CDTF">2020-06-25T22:14:43Z</dcterms:modified>
  <cp:category/>
  <cp:version/>
  <cp:contentType/>
  <cp:contentStatus/>
</cp:coreProperties>
</file>